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3FAAA5BA-1E84-4254-98C7-019F74C309E6}"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18" i="7" l="1"/>
  <c r="O19" i="7"/>
  <c r="O31" i="7" s="1"/>
  <c r="O33" i="7" s="1"/>
  <c r="O20" i="7"/>
  <c r="O21" i="7"/>
  <c r="O22" i="7"/>
  <c r="O23" i="7"/>
  <c r="O24" i="7"/>
  <c r="O25" i="7"/>
  <c r="O26" i="7"/>
  <c r="O27" i="7"/>
  <c r="O28" i="7"/>
  <c r="O29" i="7"/>
  <c r="O17" i="7"/>
  <c r="O30" i="7" l="1"/>
  <c r="O32" i="7" s="1"/>
  <c r="E11" i="7" s="1"/>
  <c r="O34" i="7" l="1"/>
</calcChain>
</file>

<file path=xl/sharedStrings.xml><?xml version="1.0" encoding="utf-8"?>
<sst xmlns="http://schemas.openxmlformats.org/spreadsheetml/2006/main" count="53" uniqueCount="47">
  <si>
    <t>〒000-0000</t>
    <phoneticPr fontId="1"/>
  </si>
  <si>
    <t>mail：XXXXXXXXX@XX.jp</t>
    <phoneticPr fontId="1"/>
  </si>
  <si>
    <t>XXX県XXX市XXX区XXX1丁目XXX34番56号</t>
    <phoneticPr fontId="1"/>
  </si>
  <si>
    <t>印保伊ビル5階</t>
    <phoneticPr fontId="1"/>
  </si>
  <si>
    <t>FAX：000-000-0000</t>
    <phoneticPr fontId="1"/>
  </si>
  <si>
    <t>件名：</t>
    <phoneticPr fontId="1"/>
  </si>
  <si>
    <t>数量</t>
    <rPh sb="0" eb="2">
      <t xml:space="preserve">スウリョウ </t>
    </rPh>
    <phoneticPr fontId="1"/>
  </si>
  <si>
    <t>20xx年 xx月 xx日</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</si>
  <si>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</si>
  <si>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</si>
  <si>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</si>
  <si>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</si>
  <si>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</si>
  <si>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</si>
  <si>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</si>
  <si>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</si>
  <si>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</si>
  <si>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</si>
  <si>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</si>
  <si>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</si>
  <si>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</si>
  <si>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</si>
  <si>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</si>
  <si>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</si>
  <si>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</si>
  <si>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サンプル01</t>
    <phoneticPr fontId="1"/>
  </si>
  <si>
    <t>サンプル02</t>
  </si>
  <si>
    <t>サンプル03</t>
  </si>
  <si>
    <t>サンプル04</t>
  </si>
  <si>
    <t>サンプル05</t>
  </si>
  <si>
    <t>合計(税込)</t>
    <rPh sb="0" eb="2">
      <t xml:space="preserve">ゴウケイ </t>
    </rPh>
    <phoneticPr fontId="1"/>
  </si>
  <si>
    <t>振込先</t>
    <rPh sb="0" eb="3">
      <t xml:space="preserve">フリコミサキ </t>
    </rPh>
    <phoneticPr fontId="1"/>
  </si>
  <si>
    <t xml:space="preserve"> </t>
    <phoneticPr fontId="1"/>
  </si>
  <si>
    <t xml:space="preserve">  </t>
    <phoneticPr fontId="1"/>
  </si>
  <si>
    <t>備考</t>
    <rPh sb="0" eb="2">
      <t xml:space="preserve">フリコミサキ </t>
    </rPh>
    <phoneticPr fontId="1"/>
  </si>
  <si>
    <t>TEL：000-000-0000</t>
    <phoneticPr fontId="1"/>
  </si>
  <si>
    <t>見 積 書</t>
    <phoneticPr fontId="1"/>
  </si>
  <si>
    <t>xxxxxに関連するxxxxx業務　20xx年　xx月分について</t>
    <rPh sb="6" eb="8">
      <t xml:space="preserve">カンレンスル </t>
    </rPh>
    <rPh sb="10" eb="12">
      <t xml:space="preserve">ギョウム </t>
    </rPh>
    <rPh sb="22" eb="23">
      <t xml:space="preserve">ネン </t>
    </rPh>
    <rPh sb="26" eb="27">
      <t xml:space="preserve">ガツ </t>
    </rPh>
    <rPh sb="27" eb="28">
      <t xml:space="preserve">ブン </t>
    </rPh>
    <phoneticPr fontId="1"/>
  </si>
  <si>
    <t>下記の通り、お見積申し上げます。</t>
    <rPh sb="0" eb="2">
      <t xml:space="preserve">カキノトオリ </t>
    </rPh>
    <rPh sb="9" eb="10">
      <t xml:space="preserve">モウシアゲマス </t>
    </rPh>
    <phoneticPr fontId="1"/>
  </si>
  <si>
    <t>合計金額(税込) :</t>
    <rPh sb="3" eb="5">
      <t xml:space="preserve">キンガク </t>
    </rPh>
    <phoneticPr fontId="1"/>
  </si>
  <si>
    <t>見積日</t>
    <rPh sb="0" eb="2">
      <t xml:space="preserve">ヒヅケ </t>
    </rPh>
    <phoneticPr fontId="1"/>
  </si>
  <si>
    <t>見積番号 :</t>
    <rPh sb="0" eb="2">
      <t xml:space="preserve">セイキュウ </t>
    </rPh>
    <rPh sb="2" eb="3">
      <t xml:space="preserve">ハッコウビ </t>
    </rPh>
    <phoneticPr fontId="1"/>
  </si>
  <si>
    <t>発行日 :</t>
    <phoneticPr fontId="1"/>
  </si>
  <si>
    <t>有効期限 :</t>
    <phoneticPr fontId="1"/>
  </si>
  <si>
    <t>◆内容 : 〇〇〇〇〇〇〇〇〇〇〇〇〇〇〇〇
(〇〇〇、〇〇〇、〇〇〇〇〇〇)
◆仮納品予定 : 20xx年 xx月 xx日
◆納品予定 : 20xx年 xx月 xx日
※見積書をご確認の上、お振込期日までに上記口座へお振込お願いいたします。
※お振込み手数料は御社にてご負担いただけますようお願いいたします。</t>
    <rPh sb="0" eb="4">
      <t xml:space="preserve">キンユウキカン </t>
    </rPh>
    <rPh sb="5" eb="7">
      <t xml:space="preserve">シテン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</si>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</sst>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17"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28"/>
      <color theme="1"/>
      <name val="游ゴシック Medium"/>
      <family val="3"/>
      <charset val="128"/>
    </font>
    <font>
      <b/>
      <sz val="16"/>
      <color theme="1"/>
      <name val="游ゴシック Medium"/>
      <family val="3"/>
      <charset val="128"/>
    </font>
    <font>
      <b/>
      <sz val="18"/>
      <color theme="1"/>
      <name val="游ゴシック Medium"/>
      <family val="3"/>
      <charset val="128"/>
    </font>
    <font>
      <sz val="13"/>
      <color theme="1"/>
      <name val="游ゴシック Medium"/>
      <family val="3"/>
      <charset val="128"/>
    </font>
    <font>
      <b/>
      <sz val="23"/>
      <color theme="1"/>
      <name val="游ゴシック Medium"/>
      <family val="3"/>
      <charset val="128"/>
    </font>
    <font>
      <sz val="13"/>
      <color rgb="FF000000"/>
      <name val="游ゴシック Medium"/>
      <family val="3"/>
      <charset val="128"/>
    </font>
    <font>
      <b/>
      <sz val="13"/>
      <color theme="0"/>
      <name val="游ゴシック Medium"/>
      <family val="3"/>
      <charset val="128"/>
    </font>
    <font>
      <b/>
      <sz val="16"/>
      <color theme="0"/>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1980B5"/>
        <bgColor indexed="64"/>
      </patternFill>
    </fill>
    <fill>
      <patternFill patternType="solid">
        <fgColor rgb="FF3990C4"/>
        <bgColor indexed="64"/>
      </patternFill>
    </fill>
  </fills>
  <borders count="43">
    <border>
      <left/>
      <right/>
      <top/>
      <bottom/>
      <diagonal/>
    </border>
    <border>
      <left style="thin">
        <color theme="0" tint="-0.14996795556505021"/>
      </left>
      <right style="thin">
        <color theme="0" tint="-0.14996795556505021"/>
      </right>
      <top style="thin">
        <color theme="0" tint="-0.14996795556505021"/>
      </top>
      <bottom/>
      <diagonal/>
    </border>
    <border>
      <left/>
      <right style="thin">
        <color theme="0" tint="-0.14996795556505021"/>
      </right>
      <top/>
      <bottom style="thin">
        <color theme="0" tint="-0.14996795556505021"/>
      </bottom>
      <diagonal/>
    </border>
    <border>
      <left style="thin">
        <color theme="0" tint="-0.14996795556505021"/>
      </left>
      <right style="thin">
        <color theme="0" tint="-0.14996795556505021"/>
      </right>
      <top/>
      <bottom style="thin">
        <color theme="0" tint="-0.14996795556505021"/>
      </bottom>
      <diagonal/>
    </border>
    <border>
      <left style="thin">
        <color theme="0" tint="-0.14996795556505021"/>
      </left>
      <right/>
      <top/>
      <bottom style="thin">
        <color theme="0" tint="-0.14996795556505021"/>
      </bottom>
      <diagonal/>
    </border>
    <border>
      <left/>
      <right style="thin">
        <color theme="0" tint="-0.14996795556505021"/>
      </right>
      <top style="thin">
        <color theme="0" tint="-0.14996795556505021"/>
      </top>
      <bottom/>
      <diagonal/>
    </border>
    <border>
      <left style="thin">
        <color theme="0" tint="-0.14996795556505021"/>
      </left>
      <right/>
      <top style="thin">
        <color theme="0" tint="-0.14996795556505021"/>
      </top>
      <bottom/>
      <diagonal/>
    </border>
    <border>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right style="dotted">
        <color theme="0" tint="-0.24994659260841701"/>
      </right>
      <top style="thin">
        <color theme="0" tint="-0.14996795556505021"/>
      </top>
      <bottom style="thin">
        <color theme="0" tint="-0.14996795556505021"/>
      </bottom>
      <diagonal/>
    </border>
    <border>
      <left style="dotted">
        <color theme="0" tint="-0.24994659260841701"/>
      </left>
      <right style="dotted">
        <color theme="0" tint="-0.24994659260841701"/>
      </right>
      <top style="thin">
        <color theme="0" tint="-0.14996795556505021"/>
      </top>
      <bottom style="thin">
        <color theme="0" tint="-0.14996795556505021"/>
      </bottom>
      <diagonal/>
    </border>
    <border>
      <left style="dotted">
        <color theme="0" tint="-0.24994659260841701"/>
      </left>
      <right/>
      <top style="thin">
        <color theme="0" tint="-0.14996795556505021"/>
      </top>
      <bottom style="thin">
        <color theme="0" tint="-0.14996795556505021"/>
      </bottom>
      <diagonal/>
    </border>
    <border>
      <left/>
      <right style="dotted">
        <color theme="0" tint="-0.24994659260841701"/>
      </right>
      <top/>
      <bottom style="thin">
        <color theme="0" tint="-0.14996795556505021"/>
      </bottom>
      <diagonal/>
    </border>
    <border>
      <left style="dotted">
        <color theme="0" tint="-0.24994659260841701"/>
      </left>
      <right style="dotted">
        <color theme="0" tint="-0.24994659260841701"/>
      </right>
      <top/>
      <bottom style="thin">
        <color theme="0" tint="-0.14996795556505021"/>
      </bottom>
      <diagonal/>
    </border>
    <border>
      <left style="dotted">
        <color theme="0" tint="-0.24994659260841701"/>
      </left>
      <right/>
      <top/>
      <bottom style="thin">
        <color theme="0" tint="-0.14996795556505021"/>
      </bottom>
      <diagonal/>
    </border>
    <border>
      <left/>
      <right style="dotted">
        <color theme="0" tint="-0.24994659260841701"/>
      </right>
      <top style="dashed">
        <color theme="1" tint="0.24994659260841701"/>
      </top>
      <bottom style="dashed">
        <color theme="0" tint="-0.499984740745262"/>
      </bottom>
      <diagonal/>
    </border>
    <border>
      <left style="dotted">
        <color theme="0" tint="-0.24994659260841701"/>
      </left>
      <right style="dotted">
        <color theme="0" tint="-0.24994659260841701"/>
      </right>
      <top style="dashed">
        <color theme="1" tint="0.24994659260841701"/>
      </top>
      <bottom style="dashed">
        <color theme="0" tint="-0.499984740745262"/>
      </bottom>
      <diagonal/>
    </border>
    <border>
      <left style="dotted">
        <color theme="0" tint="-0.24994659260841701"/>
      </left>
      <right/>
      <top style="dashed">
        <color theme="1" tint="0.24994659260841701"/>
      </top>
      <bottom style="dashed">
        <color theme="0" tint="-0.499984740745262"/>
      </bottom>
      <diagonal/>
    </border>
    <border>
      <left/>
      <right style="dotted">
        <color theme="0" tint="-0.24994659260841701"/>
      </right>
      <top style="thin">
        <color theme="0" tint="-0.14996795556505021"/>
      </top>
      <bottom style="dashed">
        <color theme="1" tint="0.24994659260841701"/>
      </bottom>
      <diagonal/>
    </border>
    <border>
      <left style="dotted">
        <color theme="0" tint="-0.24994659260841701"/>
      </left>
      <right style="dotted">
        <color theme="0" tint="-0.24994659260841701"/>
      </right>
      <top style="thin">
        <color theme="0" tint="-0.14996795556505021"/>
      </top>
      <bottom style="dashed">
        <color theme="1" tint="0.24994659260841701"/>
      </bottom>
      <diagonal/>
    </border>
    <border>
      <left style="dotted">
        <color theme="0" tint="-0.24994659260841701"/>
      </left>
      <right/>
      <top style="thin">
        <color theme="0" tint="-0.14996795556505021"/>
      </top>
      <bottom style="dashed">
        <color theme="1" tint="0.24994659260841701"/>
      </bottom>
      <diagonal/>
    </border>
    <border>
      <left/>
      <right style="thin">
        <color theme="0" tint="-0.14996795556505021"/>
      </right>
      <top style="dashed">
        <color theme="1" tint="0.24994659260841701"/>
      </top>
      <bottom style="dashed">
        <color theme="1" tint="0.24994659260841701"/>
      </bottom>
      <diagonal/>
    </border>
    <border>
      <left style="thin">
        <color theme="0" tint="-0.14996795556505021"/>
      </left>
      <right style="thin">
        <color theme="0" tint="-0.14996795556505021"/>
      </right>
      <top style="dashed">
        <color theme="1" tint="0.24994659260841701"/>
      </top>
      <bottom style="dashed">
        <color theme="1" tint="0.24994659260841701"/>
      </bottom>
      <diagonal/>
    </border>
    <border>
      <left style="thin">
        <color theme="0" tint="-0.14996795556505021"/>
      </left>
      <right/>
      <top style="dashed">
        <color theme="1" tint="0.24994659260841701"/>
      </top>
      <bottom style="dashed">
        <color theme="1" tint="0.24994659260841701"/>
      </bottom>
      <diagonal/>
    </border>
    <border>
      <left/>
      <right style="thin">
        <color theme="0" tint="-0.14996795556505021"/>
      </right>
      <top style="dashed">
        <color theme="1" tint="0.24994659260841701"/>
      </top>
      <bottom style="thin">
        <color theme="0" tint="-0.14996795556505021"/>
      </bottom>
      <diagonal/>
    </border>
    <border>
      <left style="thin">
        <color theme="0" tint="-0.14996795556505021"/>
      </left>
      <right style="thin">
        <color theme="0" tint="-0.14996795556505021"/>
      </right>
      <top style="dashed">
        <color theme="1" tint="0.24994659260841701"/>
      </top>
      <bottom style="thin">
        <color theme="0" tint="-0.14996795556505021"/>
      </bottom>
      <diagonal/>
    </border>
    <border>
      <left style="thin">
        <color theme="0" tint="-0.14996795556505021"/>
      </left>
      <right/>
      <top style="dashed">
        <color theme="1" tint="0.24994659260841701"/>
      </top>
      <bottom style="thin">
        <color theme="0" tint="-0.14996795556505021"/>
      </bottom>
      <diagonal/>
    </border>
    <border>
      <left/>
      <right style="thin">
        <color theme="0" tint="-0.14996795556505021"/>
      </right>
      <top style="thin">
        <color theme="0" tint="-0.14996795556505021"/>
      </top>
      <bottom style="dashed">
        <color theme="1" tint="0.24994659260841701"/>
      </bottom>
      <diagonal/>
    </border>
    <border>
      <left style="thin">
        <color theme="0" tint="-0.14996795556505021"/>
      </left>
      <right style="thin">
        <color theme="0" tint="-0.14996795556505021"/>
      </right>
      <top style="thin">
        <color theme="0" tint="-0.14996795556505021"/>
      </top>
      <bottom style="dashed">
        <color theme="1" tint="0.24994659260841701"/>
      </bottom>
      <diagonal/>
    </border>
    <border>
      <left style="thin">
        <color theme="0" tint="-0.14996795556505021"/>
      </left>
      <right/>
      <top style="thin">
        <color theme="0" tint="-0.14996795556505021"/>
      </top>
      <bottom style="dashed">
        <color theme="1" tint="0.24994659260841701"/>
      </bottom>
      <diagonal/>
    </border>
    <border>
      <left/>
      <right/>
      <top style="dashed">
        <color theme="1" tint="0.24994659260841701"/>
      </top>
      <bottom style="dashed">
        <color theme="0" tint="-0.34998626667073579"/>
      </bottom>
      <diagonal/>
    </border>
    <border>
      <left/>
      <right style="thin">
        <color theme="0" tint="-0.14996795556505021"/>
      </right>
      <top style="thin">
        <color theme="0" tint="-0.14996795556505021"/>
      </top>
      <bottom style="dashed">
        <color theme="0" tint="-0.34998626667073579"/>
      </bottom>
      <diagonal/>
    </border>
    <border>
      <left style="thin">
        <color theme="0" tint="-0.14996795556505021"/>
      </left>
      <right style="thin">
        <color theme="0" tint="-0.14996795556505021"/>
      </right>
      <top style="thin">
        <color theme="0" tint="-0.14996795556505021"/>
      </top>
      <bottom style="dashed">
        <color theme="0" tint="-0.34998626667073579"/>
      </bottom>
      <diagonal/>
    </border>
    <border>
      <left style="thin">
        <color theme="0" tint="-0.14996795556505021"/>
      </left>
      <right/>
      <top style="thin">
        <color theme="0" tint="-0.14996795556505021"/>
      </top>
      <bottom style="dashed">
        <color theme="0" tint="-0.34998626667073579"/>
      </bottom>
      <diagonal/>
    </border>
    <border>
      <left/>
      <right style="thin">
        <color theme="0" tint="-0.14996795556505021"/>
      </right>
      <top style="dashed">
        <color theme="1" tint="0.24994659260841701"/>
      </top>
      <bottom style="dashed">
        <color theme="0" tint="-0.34998626667073579"/>
      </bottom>
      <diagonal/>
    </border>
    <border>
      <left style="thin">
        <color theme="0" tint="-0.14996795556505021"/>
      </left>
      <right style="thin">
        <color theme="0" tint="-0.14996795556505021"/>
      </right>
      <top style="dashed">
        <color theme="1" tint="0.24994659260841701"/>
      </top>
      <bottom style="dashed">
        <color theme="0" tint="-0.34998626667073579"/>
      </bottom>
      <diagonal/>
    </border>
    <border>
      <left style="thin">
        <color theme="0" tint="-0.14996795556505021"/>
      </left>
      <right/>
      <top style="dashed">
        <color theme="1" tint="0.24994659260841701"/>
      </top>
      <bottom style="dashed">
        <color theme="0" tint="-0.34998626667073579"/>
      </bottom>
      <diagonal/>
    </border>
    <border>
      <left/>
      <right style="thin">
        <color theme="0" tint="-0.14996795556505021"/>
      </right>
      <top style="dashed">
        <color theme="0" tint="-0.34998626667073579"/>
      </top>
      <bottom style="thin">
        <color theme="0" tint="-0.14996795556505021"/>
      </bottom>
      <diagonal/>
    </border>
    <border>
      <left style="thin">
        <color theme="0" tint="-0.14996795556505021"/>
      </left>
      <right style="thin">
        <color theme="0" tint="-0.14996795556505021"/>
      </right>
      <top style="dashed">
        <color theme="0" tint="-0.34998626667073579"/>
      </top>
      <bottom style="thin">
        <color theme="0" tint="-0.14996795556505021"/>
      </bottom>
      <diagonal/>
    </border>
    <border>
      <left style="thin">
        <color theme="0" tint="-0.14996795556505021"/>
      </left>
      <right/>
      <top style="dashed">
        <color theme="0" tint="-0.34998626667073579"/>
      </top>
      <bottom style="thin">
        <color theme="0" tint="-0.14996795556505021"/>
      </bottom>
      <diagonal/>
    </border>
    <border>
      <left/>
      <right/>
      <top style="dashed">
        <color theme="0" tint="-0.34998626667073579"/>
      </top>
      <bottom/>
      <diagonal/>
    </border>
    <border>
      <left/>
      <right/>
      <top/>
      <bottom style="dashed">
        <color theme="1" tint="0.24994659260841701"/>
      </bottom>
      <diagonal/>
    </border>
  </borders>
  <cellStyleXfs count="2">
    <xf numFmtId="0" fontId="0" fillId="0" borderId="0">
      <alignment vertical="center"/>
    </xf>
    <xf numFmtId="0" fontId="16" fillId="0" borderId="0" applyNumberFormat="0" applyFill="0" applyBorder="0" applyAlignment="0" applyProtection="0">
      <alignment vertical="center"/>
    </xf>
  </cellStyleXfs>
  <cellXfs count="99">
    <xf numFmtId="0" fontId="0" fillId="0" borderId="0" xfId="0">
      <alignment vertical="center"/>
    </xf>
    <xf numFmtId="0" fontId="2" fillId="0" borderId="0" xfId="0" applyFont="1" applyBorder="1" applyAlignment="1">
      <alignment horizontal="center"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3" fillId="0" borderId="0" xfId="0" applyFont="1" applyBorder="1">
      <alignment vertical="center"/>
    </xf>
    <xf numFmtId="0" fontId="4" fillId="2" borderId="0" xfId="0" applyFont="1" applyFill="1" applyBorder="1" applyAlignment="1">
      <alignment horizontal="center" vertical="center"/>
    </xf>
    <xf numFmtId="0" fontId="5" fillId="2" borderId="0" xfId="0" applyFont="1" applyFill="1">
      <alignment vertical="center"/>
    </xf>
    <xf numFmtId="0" fontId="6" fillId="2" borderId="0" xfId="0" applyFont="1" applyFill="1" applyAlignment="1">
      <alignment horizontal="left" vertical="center"/>
    </xf>
    <xf numFmtId="0" fontId="4" fillId="2" borderId="0" xfId="0" applyFont="1" applyFill="1" applyAlignment="1">
      <alignment horizontal="center" vertical="center"/>
    </xf>
    <xf numFmtId="0" fontId="4" fillId="2" borderId="0" xfId="0" applyFont="1" applyFill="1" applyBorder="1" applyAlignment="1">
      <alignment horizontal="left" vertical="center"/>
    </xf>
    <xf numFmtId="0" fontId="5" fillId="2" borderId="0" xfId="0" applyFont="1" applyFill="1" applyAlignment="1">
      <alignment horizontal="center" vertical="center"/>
    </xf>
    <xf numFmtId="9" fontId="6" fillId="2" borderId="0" xfId="0" applyNumberFormat="1" applyFont="1" applyFill="1" applyBorder="1" applyAlignment="1">
      <alignment horizontal="left" vertical="center"/>
    </xf>
    <xf numFmtId="0" fontId="6" fillId="2" borderId="0" xfId="0" applyFont="1" applyFill="1" applyBorder="1" applyAlignment="1">
      <alignment horizontal="left" vertical="center"/>
    </xf>
    <xf numFmtId="0" fontId="6" fillId="2" borderId="0" xfId="0" applyFont="1" applyFill="1" applyBorder="1" applyAlignment="1">
      <alignment horizontal="center" vertical="center"/>
    </xf>
    <xf numFmtId="0" fontId="7" fillId="2" borderId="0" xfId="0" applyFont="1" applyFill="1" applyAlignment="1">
      <alignment horizontal="center" vertical="center"/>
    </xf>
    <xf numFmtId="0" fontId="5" fillId="2" borderId="0" xfId="0" applyFont="1" applyFill="1" applyBorder="1" applyAlignment="1">
      <alignment horizontal="left" vertical="center"/>
    </xf>
    <xf numFmtId="0" fontId="5" fillId="2" borderId="0" xfId="0" applyFont="1" applyFill="1" applyBorder="1" applyAlignment="1">
      <alignment horizontal="right" vertical="center"/>
    </xf>
    <xf numFmtId="0" fontId="9" fillId="2" borderId="0" xfId="0" applyFont="1" applyFill="1" applyBorder="1" applyAlignment="1">
      <alignment horizontal="left" vertical="center"/>
    </xf>
    <xf numFmtId="0" fontId="11" fillId="2" borderId="0" xfId="0" applyFont="1" applyFill="1" applyAlignment="1">
      <alignment horizontal="center" vertical="center"/>
    </xf>
    <xf numFmtId="0" fontId="11" fillId="2" borderId="0" xfId="0" applyFont="1" applyFill="1">
      <alignment vertical="center"/>
    </xf>
    <xf numFmtId="0" fontId="11" fillId="2" borderId="0" xfId="0" applyFont="1" applyFill="1" applyBorder="1" applyAlignment="1">
      <alignment horizontal="center" vertical="center"/>
    </xf>
    <xf numFmtId="0" fontId="11" fillId="2" borderId="0" xfId="0" applyFont="1" applyFill="1" applyBorder="1" applyAlignment="1">
      <alignment horizontal="left" vertical="center"/>
    </xf>
    <xf numFmtId="9" fontId="11" fillId="2" borderId="0" xfId="0" applyNumberFormat="1" applyFont="1" applyFill="1" applyBorder="1" applyAlignment="1">
      <alignment horizontal="left" vertical="center"/>
    </xf>
    <xf numFmtId="0" fontId="13" fillId="2" borderId="0" xfId="0" applyFont="1" applyFill="1" applyBorder="1" applyAlignment="1">
      <alignment horizontal="left" vertical="top" wrapText="1" indent="1"/>
    </xf>
    <xf numFmtId="0" fontId="8" fillId="2" borderId="0" xfId="0" applyFont="1" applyFill="1" applyBorder="1" applyAlignment="1">
      <alignment horizontal="left" vertical="center"/>
    </xf>
    <xf numFmtId="0" fontId="11" fillId="2" borderId="11"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20" xfId="0" applyFont="1" applyFill="1" applyBorder="1" applyAlignment="1">
      <alignment horizontal="center" vertical="center"/>
    </xf>
    <xf numFmtId="0" fontId="3" fillId="0" borderId="0" xfId="0" applyFont="1" applyAlignment="1">
      <alignment vertical="center" wrapText="1"/>
    </xf>
    <xf numFmtId="0" fontId="14" fillId="4" borderId="17" xfId="0" applyFont="1" applyFill="1" applyBorder="1" applyAlignment="1">
      <alignment horizontal="center" vertical="center" wrapText="1"/>
    </xf>
    <xf numFmtId="0" fontId="14" fillId="4" borderId="17" xfId="0" applyFont="1" applyFill="1" applyBorder="1" applyAlignment="1">
      <alignment horizontal="center" vertical="center"/>
    </xf>
    <xf numFmtId="0" fontId="16" fillId="0" borderId="0" xfId="1">
      <alignment vertical="center"/>
    </xf>
    <xf numFmtId="0" fontId="11" fillId="2" borderId="7" xfId="0" applyFont="1" applyFill="1" applyBorder="1" applyAlignment="1">
      <alignment horizontal="center" vertical="center"/>
    </xf>
    <xf numFmtId="0" fontId="11" fillId="2" borderId="8" xfId="0" applyFont="1" applyFill="1" applyBorder="1" applyAlignment="1">
      <alignment horizontal="center" vertical="center"/>
    </xf>
    <xf numFmtId="0" fontId="11" fillId="2" borderId="28" xfId="0" applyFont="1" applyFill="1" applyBorder="1" applyAlignment="1">
      <alignment horizontal="center" vertical="center"/>
    </xf>
    <xf numFmtId="0" fontId="11" fillId="2" borderId="29" xfId="0" applyFont="1" applyFill="1" applyBorder="1" applyAlignment="1">
      <alignment horizontal="center" vertical="center"/>
    </xf>
    <xf numFmtId="0" fontId="11" fillId="2" borderId="8" xfId="0" applyFont="1" applyFill="1" applyBorder="1" applyAlignment="1">
      <alignment horizontal="left" vertical="center" indent="1"/>
    </xf>
    <xf numFmtId="0" fontId="11" fillId="2" borderId="9" xfId="0" applyFont="1" applyFill="1" applyBorder="1" applyAlignment="1">
      <alignment horizontal="left" vertical="center" indent="1"/>
    </xf>
    <xf numFmtId="0" fontId="11" fillId="2" borderId="29" xfId="0" applyFont="1" applyFill="1" applyBorder="1" applyAlignment="1">
      <alignment horizontal="left" vertical="center" indent="1"/>
    </xf>
    <xf numFmtId="0" fontId="11" fillId="2" borderId="30" xfId="0" applyFont="1" applyFill="1" applyBorder="1" applyAlignment="1">
      <alignment horizontal="left" vertical="center" indent="1"/>
    </xf>
    <xf numFmtId="0" fontId="11" fillId="2" borderId="41" xfId="0" applyFont="1" applyFill="1" applyBorder="1" applyAlignment="1">
      <alignment horizontal="left" vertical="top" wrapText="1" indent="1"/>
    </xf>
    <xf numFmtId="0" fontId="11" fillId="2" borderId="0" xfId="0" applyFont="1" applyFill="1" applyAlignment="1">
      <alignment horizontal="left" vertical="top" wrapText="1" indent="1"/>
    </xf>
    <xf numFmtId="0" fontId="11" fillId="2" borderId="42" xfId="0" applyFont="1" applyFill="1" applyBorder="1" applyAlignment="1">
      <alignment horizontal="left" vertical="top" wrapText="1" indent="1"/>
    </xf>
    <xf numFmtId="0" fontId="15" fillId="4" borderId="35" xfId="0" applyFont="1" applyFill="1" applyBorder="1" applyAlignment="1">
      <alignment horizontal="left" vertical="center" indent="1"/>
    </xf>
    <xf numFmtId="0" fontId="15" fillId="4" borderId="36" xfId="0" applyFont="1" applyFill="1" applyBorder="1" applyAlignment="1">
      <alignment horizontal="left" vertical="center" indent="1"/>
    </xf>
    <xf numFmtId="0" fontId="15" fillId="4" borderId="37" xfId="0" applyFont="1" applyFill="1" applyBorder="1" applyAlignment="1">
      <alignment horizontal="left" vertical="center" indent="1"/>
    </xf>
    <xf numFmtId="0" fontId="15" fillId="4" borderId="31" xfId="0" applyFont="1" applyFill="1" applyBorder="1" applyAlignment="1">
      <alignment horizontal="left" vertical="center" indent="1"/>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39" xfId="0" applyFont="1" applyFill="1" applyBorder="1" applyAlignment="1">
      <alignment horizontal="left" vertical="center" indent="1"/>
    </xf>
    <xf numFmtId="0" fontId="11" fillId="2" borderId="40" xfId="0" applyFont="1" applyFill="1" applyBorder="1" applyAlignment="1">
      <alignment horizontal="left" vertical="center" indent="1"/>
    </xf>
    <xf numFmtId="0" fontId="14" fillId="4" borderId="5" xfId="0" applyFont="1" applyFill="1" applyBorder="1" applyAlignment="1">
      <alignment horizontal="center" vertical="center"/>
    </xf>
    <xf numFmtId="0" fontId="14" fillId="4" borderId="1" xfId="0" applyFont="1" applyFill="1" applyBorder="1" applyAlignment="1">
      <alignment horizontal="center" vertical="center"/>
    </xf>
    <xf numFmtId="177" fontId="11" fillId="2" borderId="1" xfId="0" applyNumberFormat="1" applyFont="1" applyFill="1" applyBorder="1" applyAlignment="1">
      <alignment horizontal="right" vertical="center" indent="1"/>
    </xf>
    <xf numFmtId="177" fontId="11" fillId="2" borderId="6" xfId="0" applyNumberFormat="1" applyFont="1" applyFill="1" applyBorder="1" applyAlignment="1">
      <alignment horizontal="right" vertical="center" indent="1"/>
    </xf>
    <xf numFmtId="0" fontId="15" fillId="3" borderId="22" xfId="0" applyFont="1" applyFill="1" applyBorder="1" applyAlignment="1">
      <alignment horizontal="center" vertical="center"/>
    </xf>
    <xf numFmtId="0" fontId="15" fillId="3" borderId="23" xfId="0" applyFont="1" applyFill="1" applyBorder="1" applyAlignment="1">
      <alignment horizontal="center" vertical="center"/>
    </xf>
    <xf numFmtId="178" fontId="9" fillId="2" borderId="23" xfId="0" applyNumberFormat="1" applyFont="1" applyFill="1" applyBorder="1" applyAlignment="1">
      <alignment horizontal="right" vertical="center" indent="1"/>
    </xf>
    <xf numFmtId="178" fontId="9" fillId="2" borderId="24" xfId="0" applyNumberFormat="1" applyFont="1" applyFill="1" applyBorder="1" applyAlignment="1">
      <alignment horizontal="right" vertical="center" indent="1"/>
    </xf>
    <xf numFmtId="0" fontId="14" fillId="4" borderId="25" xfId="0" applyFont="1" applyFill="1" applyBorder="1" applyAlignment="1">
      <alignment horizontal="center" vertical="center"/>
    </xf>
    <xf numFmtId="0" fontId="14" fillId="4" borderId="26" xfId="0" applyFont="1" applyFill="1" applyBorder="1" applyAlignment="1">
      <alignment horizontal="center" vertical="center"/>
    </xf>
    <xf numFmtId="177" fontId="11" fillId="2" borderId="26" xfId="0" applyNumberFormat="1" applyFont="1" applyFill="1" applyBorder="1" applyAlignment="1">
      <alignment horizontal="right" vertical="center" indent="1"/>
    </xf>
    <xf numFmtId="177" fontId="11" fillId="2" borderId="27" xfId="0" applyNumberFormat="1" applyFont="1" applyFill="1" applyBorder="1" applyAlignment="1">
      <alignment horizontal="right" vertical="center" indent="1"/>
    </xf>
    <xf numFmtId="0" fontId="14" fillId="4" borderId="32" xfId="0" applyFont="1" applyFill="1" applyBorder="1" applyAlignment="1">
      <alignment horizontal="center" vertical="center"/>
    </xf>
    <xf numFmtId="0" fontId="14" fillId="4" borderId="33" xfId="0" applyFont="1" applyFill="1" applyBorder="1" applyAlignment="1">
      <alignment horizontal="center" vertical="center"/>
    </xf>
    <xf numFmtId="177" fontId="11" fillId="2" borderId="33" xfId="0" applyNumberFormat="1" applyFont="1" applyFill="1" applyBorder="1" applyAlignment="1">
      <alignment horizontal="right" vertical="center" indent="1"/>
    </xf>
    <xf numFmtId="177" fontId="11" fillId="2" borderId="34" xfId="0" applyNumberFormat="1" applyFont="1" applyFill="1" applyBorder="1" applyAlignment="1">
      <alignment horizontal="right" vertical="center" indent="1"/>
    </xf>
    <xf numFmtId="0" fontId="14" fillId="4" borderId="2" xfId="0" applyFont="1" applyFill="1" applyBorder="1" applyAlignment="1">
      <alignment horizontal="center" vertical="center"/>
    </xf>
    <xf numFmtId="0" fontId="14" fillId="4" borderId="3" xfId="0" applyFont="1" applyFill="1" applyBorder="1" applyAlignment="1">
      <alignment horizontal="center" vertical="center"/>
    </xf>
    <xf numFmtId="177" fontId="11" fillId="2" borderId="3" xfId="0" applyNumberFormat="1" applyFont="1" applyFill="1" applyBorder="1" applyAlignment="1">
      <alignment horizontal="right" vertical="center" indent="1"/>
    </xf>
    <xf numFmtId="177" fontId="11" fillId="2" borderId="4" xfId="0" applyNumberFormat="1" applyFont="1" applyFill="1" applyBorder="1" applyAlignment="1">
      <alignment horizontal="right" vertical="center" indent="1"/>
    </xf>
    <xf numFmtId="0" fontId="11" fillId="2" borderId="0" xfId="0" applyFont="1" applyFill="1" applyBorder="1" applyAlignment="1">
      <alignment horizontal="left" vertical="center"/>
    </xf>
    <xf numFmtId="177" fontId="11" fillId="2" borderId="11" xfId="0" applyNumberFormat="1" applyFont="1" applyFill="1" applyBorder="1" applyAlignment="1">
      <alignment horizontal="right" vertical="center" indent="1"/>
    </xf>
    <xf numFmtId="177" fontId="11" fillId="2" borderId="12" xfId="0" applyNumberFormat="1" applyFont="1" applyFill="1" applyBorder="1" applyAlignment="1">
      <alignment horizontal="right" vertical="center" indent="1"/>
    </xf>
    <xf numFmtId="177" fontId="11" fillId="2" borderId="20" xfId="0" applyNumberFormat="1" applyFont="1" applyFill="1" applyBorder="1" applyAlignment="1">
      <alignment horizontal="right" vertical="center" indent="1"/>
    </xf>
    <xf numFmtId="177" fontId="11" fillId="2" borderId="21" xfId="0" applyNumberFormat="1" applyFont="1" applyFill="1" applyBorder="1" applyAlignment="1">
      <alignment horizontal="right" vertical="center" indent="1"/>
    </xf>
    <xf numFmtId="176" fontId="11" fillId="2" borderId="10" xfId="0" applyNumberFormat="1" applyFont="1" applyFill="1" applyBorder="1" applyAlignment="1">
      <alignment horizontal="center" vertical="center"/>
    </xf>
    <xf numFmtId="176" fontId="11" fillId="2" borderId="11" xfId="0" applyNumberFormat="1" applyFont="1" applyFill="1" applyBorder="1" applyAlignment="1">
      <alignment horizontal="center" vertical="center"/>
    </xf>
    <xf numFmtId="176" fontId="11" fillId="2" borderId="19" xfId="0" applyNumberFormat="1" applyFont="1" applyFill="1" applyBorder="1" applyAlignment="1">
      <alignment horizontal="center" vertical="center"/>
    </xf>
    <xf numFmtId="176" fontId="11" fillId="2" borderId="20" xfId="0" applyNumberFormat="1" applyFont="1" applyFill="1" applyBorder="1" applyAlignment="1">
      <alignment horizontal="center" vertical="center"/>
    </xf>
    <xf numFmtId="0" fontId="11" fillId="2" borderId="11" xfId="0" applyFont="1" applyFill="1" applyBorder="1" applyAlignment="1">
      <alignment horizontal="left" vertical="center" indent="1"/>
    </xf>
    <xf numFmtId="0" fontId="11" fillId="2" borderId="20" xfId="0" applyFont="1" applyFill="1" applyBorder="1" applyAlignment="1">
      <alignment horizontal="left" vertical="center" indent="1"/>
    </xf>
    <xf numFmtId="9" fontId="11" fillId="2" borderId="11" xfId="0" applyNumberFormat="1" applyFont="1" applyFill="1" applyBorder="1" applyAlignment="1">
      <alignment horizontal="left" vertical="center" indent="1"/>
    </xf>
    <xf numFmtId="177" fontId="11" fillId="2" borderId="14" xfId="0" applyNumberFormat="1" applyFont="1" applyFill="1" applyBorder="1" applyAlignment="1">
      <alignment horizontal="right" vertical="center" indent="1"/>
    </xf>
    <xf numFmtId="177" fontId="11" fillId="2" borderId="15" xfId="0" applyNumberFormat="1" applyFont="1" applyFill="1" applyBorder="1" applyAlignment="1">
      <alignment horizontal="right" vertical="center" indent="1"/>
    </xf>
    <xf numFmtId="0" fontId="14" fillId="4" borderId="16" xfId="0" applyFont="1" applyFill="1" applyBorder="1" applyAlignment="1">
      <alignment horizontal="center" vertical="center"/>
    </xf>
    <xf numFmtId="0" fontId="14" fillId="4" borderId="17" xfId="0" applyFont="1" applyFill="1" applyBorder="1" applyAlignment="1">
      <alignment horizontal="center" vertical="center"/>
    </xf>
    <xf numFmtId="176" fontId="11" fillId="2" borderId="13" xfId="0" applyNumberFormat="1" applyFont="1" applyFill="1" applyBorder="1" applyAlignment="1">
      <alignment horizontal="center" vertical="center"/>
    </xf>
    <xf numFmtId="176" fontId="11" fillId="2" borderId="14" xfId="0" applyNumberFormat="1" applyFont="1" applyFill="1" applyBorder="1" applyAlignment="1">
      <alignment horizontal="center" vertical="center"/>
    </xf>
    <xf numFmtId="9" fontId="11" fillId="2" borderId="14" xfId="0" applyNumberFormat="1" applyFont="1" applyFill="1" applyBorder="1" applyAlignment="1">
      <alignment horizontal="left" vertical="center" indent="1"/>
    </xf>
    <xf numFmtId="0" fontId="5" fillId="2" borderId="0" xfId="0" applyFont="1" applyFill="1" applyBorder="1" applyAlignment="1">
      <alignment horizontal="left" vertical="center"/>
    </xf>
    <xf numFmtId="0" fontId="10" fillId="2" borderId="0" xfId="0" applyFont="1" applyFill="1" applyAlignment="1">
      <alignment horizontal="left" vertical="center" indent="1"/>
    </xf>
    <xf numFmtId="178" fontId="12" fillId="2" borderId="0" xfId="0" applyNumberFormat="1" applyFont="1" applyFill="1" applyBorder="1" applyAlignment="1">
      <alignment horizontal="right" vertical="center" indent="1"/>
    </xf>
    <xf numFmtId="0" fontId="14" fillId="4" borderId="18" xfId="0" applyFont="1" applyFill="1" applyBorder="1" applyAlignment="1">
      <alignment horizontal="center" vertical="center"/>
    </xf>
    <xf numFmtId="0" fontId="5" fillId="2" borderId="0" xfId="0" applyFont="1" applyFill="1" applyAlignment="1">
      <alignment horizontal="left" vertical="center"/>
    </xf>
    <xf numFmtId="0" fontId="5" fillId="2" borderId="0" xfId="0" applyFont="1" applyFill="1" applyAlignment="1">
      <alignment horizontal="right" vertical="center"/>
    </xf>
    <xf numFmtId="0" fontId="8" fillId="2" borderId="0" xfId="0" applyFont="1" applyFill="1" applyBorder="1" applyAlignment="1">
      <alignment horizontal="center" vertical="center"/>
    </xf>
    <xf numFmtId="0" fontId="9" fillId="2" borderId="0" xfId="0" applyFont="1" applyFill="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3990C4"/>
      <color rgb="FF2A8BBF"/>
      <color rgb="FF1980B5"/>
      <color rgb="FF2740A8"/>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8</xdr:row>
      <xdr:rowOff>16933</xdr:rowOff>
    </xdr:from>
    <xdr:to>
      <xdr:col>13</xdr:col>
      <xdr:colOff>570615</xdr:colOff>
      <xdr:row>12</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12640</xdr:colOff>
      <xdr:row>14</xdr:row>
      <xdr:rowOff>2823</xdr:rowOff>
    </xdr:from>
    <xdr:to>
      <xdr:col>8</xdr:col>
      <xdr:colOff>10268</xdr:colOff>
      <xdr:row>14</xdr:row>
      <xdr:rowOff>58703</xdr:rowOff>
    </xdr:to>
    <xdr:pic>
      <xdr:nvPicPr>
        <xdr:cNvPr id="16" name="グラフィックス 15">
          <a:extLst>
            <a:ext uri="{FF2B5EF4-FFF2-40B4-BE49-F238E27FC236}">
              <a16:creationId xmlns:a16="http://schemas.microsoft.com/office/drawing/2014/main" id="{8A905F9F-2FA3-5842-B76A-600ADF53D1B5}"/>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rcRect l="-3" r="40802"/>
        <a:stretch/>
      </xdr:blipFill>
      <xdr:spPr>
        <a:xfrm>
          <a:off x="584976" y="4924073"/>
          <a:ext cx="6314206" cy="55880"/>
        </a:xfrm>
        <a:prstGeom prst="rect">
          <a:avLst/>
        </a:prstGeom>
      </xdr:spPr>
    </xdr:pic>
    <xdr:clientData/>
  </xdr:twoCellAnchor>
  <xdr:twoCellAnchor editAs="oneCell">
    <xdr:from>
      <xdr:col>1</xdr:col>
      <xdr:colOff>30480</xdr:colOff>
      <xdr:row>42</xdr:row>
      <xdr:rowOff>402565</xdr:rowOff>
    </xdr:from>
    <xdr:to>
      <xdr:col>16</xdr:col>
      <xdr:colOff>7620</xdr:colOff>
      <xdr:row>43</xdr:row>
      <xdr:rowOff>275565</xdr:rowOff>
    </xdr:to>
    <xdr:pic>
      <xdr:nvPicPr>
        <xdr:cNvPr id="10" name="グラフィックス 9">
          <a:extLst>
            <a:ext uri="{FF2B5EF4-FFF2-40B4-BE49-F238E27FC236}">
              <a16:creationId xmlns:a16="http://schemas.microsoft.com/office/drawing/2014/main" id="{6D12A58E-6152-E64B-9CD5-4A191C06366D}"/>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r="75375"/>
        <a:stretch/>
      </xdr:blipFill>
      <xdr:spPr>
        <a:xfrm>
          <a:off x="601980" y="16379165"/>
          <a:ext cx="13121640" cy="279400"/>
        </a:xfrm>
        <a:prstGeom prst="rect">
          <a:avLst/>
        </a:prstGeom>
        <a:effectLst/>
      </xdr:spPr>
    </xdr:pic>
    <xdr:clientData/>
  </xdr:twoCellAnchor>
  <xdr:twoCellAnchor editAs="oneCell">
    <xdr:from>
      <xdr:col>1</xdr:col>
      <xdr:colOff>38100</xdr:colOff>
      <xdr:row>0</xdr:row>
      <xdr:rowOff>520700</xdr:rowOff>
    </xdr:from>
    <xdr:to>
      <xdr:col>6</xdr:col>
      <xdr:colOff>805688</xdr:colOff>
      <xdr:row>0</xdr:row>
      <xdr:rowOff>800100</xdr:rowOff>
    </xdr:to>
    <xdr:pic>
      <xdr:nvPicPr>
        <xdr:cNvPr id="12" name="グラフィックス 11">
          <a:extLst>
            <a:ext uri="{FF2B5EF4-FFF2-40B4-BE49-F238E27FC236}">
              <a16:creationId xmlns:a16="http://schemas.microsoft.com/office/drawing/2014/main" id="{916D8A90-A050-6E4C-9BEB-A60594C91A2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609600" y="520700"/>
          <a:ext cx="5276088" cy="279400"/>
        </a:xfrm>
        <a:prstGeom prst="rect">
          <a:avLst/>
        </a:prstGeom>
        <a:effectLst/>
      </xdr:spPr>
    </xdr:pic>
    <xdr:clientData/>
  </xdr:twoCellAnchor>
  <xdr:twoCellAnchor editAs="oneCell">
    <xdr:from>
      <xdr:col>10</xdr:col>
      <xdr:colOff>101600</xdr:colOff>
      <xdr:row>0</xdr:row>
      <xdr:rowOff>520700</xdr:rowOff>
    </xdr:from>
    <xdr:to>
      <xdr:col>15</xdr:col>
      <xdr:colOff>869188</xdr:colOff>
      <xdr:row>0</xdr:row>
      <xdr:rowOff>800100</xdr:rowOff>
    </xdr:to>
    <xdr:pic>
      <xdr:nvPicPr>
        <xdr:cNvPr id="14" name="グラフィックス 13">
          <a:extLst>
            <a:ext uri="{FF2B5EF4-FFF2-40B4-BE49-F238E27FC236}">
              <a16:creationId xmlns:a16="http://schemas.microsoft.com/office/drawing/2014/main" id="{A5BD9528-9D20-8C44-B06C-BD6427B5169B}"/>
            </a:ext>
          </a:extLst>
        </xdr:cNvPr>
        <xdr:cNvPicPr>
          <a:picLocks noChangeAspect="1"/>
        </xdr:cNvPicPr>
      </xdr:nvPicPr>
      <xdr:blipFill rotWithShape="1">
        <a:blip xmlns:r="http://schemas.openxmlformats.org/officeDocument/2006/relationships" r:embed="rId2">
          <a:extLst>
            <a:ext uri="{28A0092B-C50C-407E-A947-70E740481C1C}">
              <a14:useLocalDpi xmlns:a14="http://schemas.microsoft.com/office/drawing/2010/main" val="0"/>
            </a:ext>
            <a:ext uri="{96DAC541-7B7A-43D3-8B79-37D633B846F1}">
              <asvg:svgBlip xmlns:asvg="http://schemas.microsoft.com/office/drawing/2016/SVG/main" r:embed="rId3"/>
            </a:ext>
          </a:extLst>
        </a:blip>
        <a:srcRect l="2" r="90098"/>
        <a:stretch/>
      </xdr:blipFill>
      <xdr:spPr>
        <a:xfrm>
          <a:off x="8407400" y="520700"/>
          <a:ext cx="5276088" cy="279400"/>
        </a:xfrm>
        <a:prstGeom prst="rect">
          <a:avLst/>
        </a:prstGeom>
        <a:effec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R47"/>
  <sheetViews>
    <sheetView tabSelected="1" zoomScaleNormal="100" workbookViewId="0"/>
  </sheetViews>
  <sheetFormatPr defaultColWidth="10.7265625" defaultRowHeight="45.6" x14ac:dyDescent="0.5"/>
  <cols>
    <col min="1" max="1" width="6.453125" style="3" customWidth="1"/>
    <col min="2" max="7" width="10.1796875" style="2" customWidth="1"/>
    <col min="8" max="8" width="10.1796875" style="3" customWidth="1"/>
    <col min="9" max="9" width="5.81640625" style="3" customWidth="1"/>
    <col min="10" max="16" width="10.1796875" style="3" customWidth="1"/>
    <col min="17" max="17" width="6.453125" style="3" customWidth="1"/>
    <col min="18" max="16384" width="10.7265625" style="3"/>
  </cols>
  <sheetData>
    <row r="1" spans="1:17" s="2" customFormat="1" ht="99" customHeight="1" x14ac:dyDescent="0.5">
      <c r="A1" s="6"/>
      <c r="B1" s="97" t="s">
        <v>36</v>
      </c>
      <c r="C1" s="97"/>
      <c r="D1" s="97"/>
      <c r="E1" s="97"/>
      <c r="F1" s="97"/>
      <c r="G1" s="97"/>
      <c r="H1" s="97"/>
      <c r="I1" s="97"/>
      <c r="J1" s="97"/>
      <c r="K1" s="97"/>
      <c r="L1" s="97"/>
      <c r="M1" s="97"/>
      <c r="N1" s="97"/>
      <c r="O1" s="97"/>
      <c r="P1" s="97"/>
      <c r="Q1" s="7"/>
    </row>
    <row r="2" spans="1:17" s="2" customFormat="1" ht="24" customHeight="1" x14ac:dyDescent="0.5">
      <c r="A2" s="6"/>
      <c r="B2" s="25"/>
      <c r="C2" s="25"/>
      <c r="D2" s="25"/>
      <c r="E2" s="25"/>
      <c r="F2" s="25"/>
      <c r="G2" s="25"/>
      <c r="H2" s="25"/>
      <c r="I2" s="25"/>
      <c r="J2" s="25"/>
      <c r="K2" s="25"/>
      <c r="L2" s="25"/>
      <c r="M2" s="25"/>
      <c r="N2" s="25"/>
      <c r="O2" s="25"/>
      <c r="P2" s="25"/>
      <c r="Q2" s="7"/>
    </row>
    <row r="3" spans="1:17" ht="24" customHeight="1" x14ac:dyDescent="0.5">
      <c r="A3" s="6"/>
      <c r="B3" s="98" t="s">
        <v>23</v>
      </c>
      <c r="C3" s="98"/>
      <c r="D3" s="98"/>
      <c r="E3" s="98"/>
      <c r="F3" s="98"/>
      <c r="G3" s="98"/>
      <c r="H3" s="98"/>
      <c r="I3" s="10"/>
      <c r="J3" s="10"/>
      <c r="K3" s="10"/>
      <c r="L3" s="10"/>
      <c r="M3" s="96" t="s">
        <v>41</v>
      </c>
      <c r="N3" s="96"/>
      <c r="O3" s="96">
        <v>123456789</v>
      </c>
      <c r="P3" s="96"/>
      <c r="Q3" s="9"/>
    </row>
    <row r="4" spans="1:17" ht="24" customHeight="1" x14ac:dyDescent="0.5">
      <c r="A4" s="6"/>
      <c r="B4" s="98"/>
      <c r="C4" s="98"/>
      <c r="D4" s="98"/>
      <c r="E4" s="98"/>
      <c r="F4" s="98"/>
      <c r="G4" s="98"/>
      <c r="H4" s="98"/>
      <c r="I4" s="10"/>
      <c r="J4" s="10"/>
      <c r="K4" s="10"/>
      <c r="L4" s="10"/>
      <c r="M4" s="96" t="s">
        <v>42</v>
      </c>
      <c r="N4" s="96"/>
      <c r="O4" s="96" t="s">
        <v>7</v>
      </c>
      <c r="P4" s="96"/>
      <c r="Q4" s="9"/>
    </row>
    <row r="5" spans="1:17" ht="24" customHeight="1" x14ac:dyDescent="0.5">
      <c r="A5" s="6"/>
      <c r="B5" s="18"/>
      <c r="C5" s="18"/>
      <c r="D5" s="18"/>
      <c r="E5" s="18"/>
      <c r="F5" s="18"/>
      <c r="G5" s="18"/>
      <c r="H5" s="18"/>
      <c r="I5" s="10"/>
      <c r="J5" s="10"/>
      <c r="K5" s="10"/>
      <c r="L5" s="10"/>
      <c r="M5" s="96" t="s">
        <v>43</v>
      </c>
      <c r="N5" s="96"/>
      <c r="O5" s="96" t="s">
        <v>7</v>
      </c>
      <c r="P5" s="96"/>
      <c r="Q5" s="9"/>
    </row>
    <row r="6" spans="1:17" ht="24" customHeight="1" x14ac:dyDescent="0.5">
      <c r="A6" s="6"/>
      <c r="B6" s="18"/>
      <c r="C6" s="18"/>
      <c r="D6" s="18"/>
      <c r="E6" s="18"/>
      <c r="F6" s="18"/>
      <c r="G6" s="18"/>
      <c r="H6" s="18"/>
      <c r="I6" s="10"/>
      <c r="J6" s="10"/>
      <c r="K6" s="10"/>
      <c r="L6" s="10"/>
      <c r="M6" s="17"/>
      <c r="N6" s="17"/>
      <c r="O6" s="17"/>
      <c r="P6" s="17"/>
      <c r="Q6" s="9"/>
    </row>
    <row r="7" spans="1:17" s="4" customFormat="1" ht="21" customHeight="1" x14ac:dyDescent="0.5">
      <c r="A7" s="6"/>
      <c r="B7" s="95" t="s">
        <v>5</v>
      </c>
      <c r="C7" s="95"/>
      <c r="D7" s="95"/>
      <c r="E7" s="95"/>
      <c r="F7" s="95"/>
      <c r="G7" s="95"/>
      <c r="H7" s="95"/>
      <c r="I7" s="16"/>
      <c r="J7" s="91" t="s">
        <v>12</v>
      </c>
      <c r="K7" s="91"/>
      <c r="L7" s="91"/>
      <c r="M7" s="91"/>
      <c r="N7" s="91"/>
      <c r="O7" s="91"/>
      <c r="P7" s="91"/>
      <c r="Q7" s="11"/>
    </row>
    <row r="8" spans="1:17" s="4" customFormat="1" ht="21" customHeight="1" x14ac:dyDescent="0.5">
      <c r="A8" s="6"/>
      <c r="B8" s="95" t="s">
        <v>37</v>
      </c>
      <c r="C8" s="95"/>
      <c r="D8" s="95"/>
      <c r="E8" s="95"/>
      <c r="F8" s="95"/>
      <c r="G8" s="95"/>
      <c r="H8" s="95"/>
      <c r="I8" s="16"/>
      <c r="J8" s="91" t="s">
        <v>0</v>
      </c>
      <c r="K8" s="91"/>
      <c r="L8" s="91"/>
      <c r="M8" s="91"/>
      <c r="N8" s="91"/>
      <c r="O8" s="91"/>
      <c r="P8" s="91"/>
      <c r="Q8" s="11"/>
    </row>
    <row r="9" spans="1:17" s="4" customFormat="1" ht="21" customHeight="1" x14ac:dyDescent="0.5">
      <c r="A9" s="6"/>
      <c r="B9" s="95"/>
      <c r="C9" s="95"/>
      <c r="D9" s="95"/>
      <c r="E9" s="95"/>
      <c r="F9" s="95"/>
      <c r="G9" s="95"/>
      <c r="H9" s="95"/>
      <c r="I9" s="16"/>
      <c r="J9" s="91" t="s">
        <v>2</v>
      </c>
      <c r="K9" s="91"/>
      <c r="L9" s="91"/>
      <c r="M9" s="91"/>
      <c r="N9" s="91"/>
      <c r="O9" s="91"/>
      <c r="P9" s="91"/>
      <c r="Q9" s="11"/>
    </row>
    <row r="10" spans="1:17" s="4" customFormat="1" ht="21" customHeight="1" x14ac:dyDescent="0.5">
      <c r="A10" s="6"/>
      <c r="B10" s="95" t="s">
        <v>38</v>
      </c>
      <c r="C10" s="95"/>
      <c r="D10" s="95"/>
      <c r="E10" s="95"/>
      <c r="F10" s="95"/>
      <c r="G10" s="95"/>
      <c r="H10" s="95"/>
      <c r="I10" s="16"/>
      <c r="J10" s="91" t="s">
        <v>3</v>
      </c>
      <c r="K10" s="91"/>
      <c r="L10" s="91"/>
      <c r="M10" s="91"/>
      <c r="N10" s="91"/>
      <c r="O10" s="91"/>
      <c r="P10" s="91"/>
      <c r="Q10" s="11"/>
    </row>
    <row r="11" spans="1:17" s="4" customFormat="1" ht="21" customHeight="1" x14ac:dyDescent="0.5">
      <c r="A11" s="6"/>
      <c r="B11" s="92" t="s">
        <v>39</v>
      </c>
      <c r="C11" s="92"/>
      <c r="D11" s="92"/>
      <c r="E11" s="93">
        <f>O30+O31+O32+O33</f>
        <v>597400</v>
      </c>
      <c r="F11" s="93"/>
      <c r="G11" s="93"/>
      <c r="H11" s="93"/>
      <c r="I11" s="16"/>
      <c r="J11" s="91" t="s">
        <v>14</v>
      </c>
      <c r="K11" s="91"/>
      <c r="L11" s="91"/>
      <c r="M11" s="91"/>
      <c r="N11" s="91"/>
      <c r="O11" s="91"/>
      <c r="P11" s="91"/>
      <c r="Q11" s="11"/>
    </row>
    <row r="12" spans="1:17" s="4" customFormat="1" ht="21" customHeight="1" x14ac:dyDescent="0.5">
      <c r="A12" s="6"/>
      <c r="B12" s="92"/>
      <c r="C12" s="92"/>
      <c r="D12" s="92"/>
      <c r="E12" s="93"/>
      <c r="F12" s="93"/>
      <c r="G12" s="93"/>
      <c r="H12" s="93"/>
      <c r="I12" s="16"/>
      <c r="J12" s="95" t="s">
        <v>35</v>
      </c>
      <c r="K12" s="95"/>
      <c r="L12" s="95"/>
      <c r="M12" s="95"/>
      <c r="N12" s="95"/>
      <c r="O12" s="95"/>
      <c r="P12" s="95"/>
      <c r="Q12" s="11"/>
    </row>
    <row r="13" spans="1:17" s="4" customFormat="1" ht="21" customHeight="1" x14ac:dyDescent="0.5">
      <c r="A13" s="6"/>
      <c r="B13" s="92"/>
      <c r="C13" s="92"/>
      <c r="D13" s="92"/>
      <c r="E13" s="93"/>
      <c r="F13" s="93"/>
      <c r="G13" s="93"/>
      <c r="H13" s="93"/>
      <c r="I13" s="16"/>
      <c r="J13" s="91" t="s">
        <v>4</v>
      </c>
      <c r="K13" s="91"/>
      <c r="L13" s="91"/>
      <c r="M13" s="91"/>
      <c r="N13" s="91"/>
      <c r="O13" s="91"/>
      <c r="P13" s="91"/>
      <c r="Q13" s="11"/>
    </row>
    <row r="14" spans="1:17" s="4" customFormat="1" ht="21" customHeight="1" x14ac:dyDescent="0.5">
      <c r="A14" s="6"/>
      <c r="B14" s="92"/>
      <c r="C14" s="92"/>
      <c r="D14" s="92"/>
      <c r="E14" s="93"/>
      <c r="F14" s="93"/>
      <c r="G14" s="93"/>
      <c r="H14" s="93"/>
      <c r="I14" s="16"/>
      <c r="J14" s="91" t="s">
        <v>1</v>
      </c>
      <c r="K14" s="91"/>
      <c r="L14" s="91"/>
      <c r="M14" s="91"/>
      <c r="N14" s="91"/>
      <c r="O14" s="91"/>
      <c r="P14" s="91"/>
      <c r="Q14" s="11"/>
    </row>
    <row r="15" spans="1:17" ht="45" customHeight="1" x14ac:dyDescent="0.5">
      <c r="A15" s="6"/>
      <c r="B15" s="13"/>
      <c r="C15" s="13"/>
      <c r="D15" s="8"/>
      <c r="E15" s="8" t="s">
        <v>33</v>
      </c>
      <c r="F15" s="13"/>
      <c r="G15" s="8"/>
      <c r="H15" s="8"/>
      <c r="I15" s="8"/>
      <c r="J15" s="8" t="s">
        <v>32</v>
      </c>
      <c r="K15" s="13"/>
      <c r="L15" s="13"/>
      <c r="M15" s="8"/>
      <c r="N15" s="8"/>
      <c r="O15" s="13"/>
      <c r="P15" s="6" t="s">
        <v>32</v>
      </c>
      <c r="Q15" s="9"/>
    </row>
    <row r="16" spans="1:17" ht="31.95" customHeight="1" x14ac:dyDescent="0.5">
      <c r="A16" s="6"/>
      <c r="B16" s="86" t="s">
        <v>40</v>
      </c>
      <c r="C16" s="87"/>
      <c r="D16" s="87" t="s">
        <v>24</v>
      </c>
      <c r="E16" s="87"/>
      <c r="F16" s="87"/>
      <c r="G16" s="87"/>
      <c r="H16" s="87"/>
      <c r="I16" s="87"/>
      <c r="J16" s="87"/>
      <c r="K16" s="30" t="s">
        <v>20</v>
      </c>
      <c r="L16" s="31" t="s">
        <v>6</v>
      </c>
      <c r="M16" s="87" t="s">
        <v>21</v>
      </c>
      <c r="N16" s="87"/>
      <c r="O16" s="87" t="s">
        <v>22</v>
      </c>
      <c r="P16" s="94"/>
      <c r="Q16" s="6"/>
    </row>
    <row r="17" spans="1:18" ht="27" customHeight="1" x14ac:dyDescent="0.5">
      <c r="A17" s="6"/>
      <c r="B17" s="88">
        <v>43922</v>
      </c>
      <c r="C17" s="89"/>
      <c r="D17" s="90" t="s">
        <v>25</v>
      </c>
      <c r="E17" s="90"/>
      <c r="F17" s="90"/>
      <c r="G17" s="90"/>
      <c r="H17" s="90"/>
      <c r="I17" s="90"/>
      <c r="J17" s="90"/>
      <c r="K17" s="27"/>
      <c r="L17" s="27">
        <v>1</v>
      </c>
      <c r="M17" s="84">
        <v>10000</v>
      </c>
      <c r="N17" s="84"/>
      <c r="O17" s="84">
        <f>IF(OR(L17="",M17=""),"",L17*M17)</f>
        <v>10000</v>
      </c>
      <c r="P17" s="85"/>
      <c r="Q17" s="6"/>
      <c r="R17" s="3" t="s">
        <v>32</v>
      </c>
    </row>
    <row r="18" spans="1:18" ht="27" customHeight="1" x14ac:dyDescent="0.5">
      <c r="A18" s="6"/>
      <c r="B18" s="77">
        <v>43923</v>
      </c>
      <c r="C18" s="78"/>
      <c r="D18" s="83" t="s">
        <v>26</v>
      </c>
      <c r="E18" s="83"/>
      <c r="F18" s="83"/>
      <c r="G18" s="83"/>
      <c r="H18" s="83"/>
      <c r="I18" s="83"/>
      <c r="J18" s="83"/>
      <c r="K18" s="26" t="s">
        <v>8</v>
      </c>
      <c r="L18" s="26">
        <v>2</v>
      </c>
      <c r="M18" s="73">
        <v>20000</v>
      </c>
      <c r="N18" s="73"/>
      <c r="O18" s="73">
        <f t="shared" ref="O18:O29" si="0">IF(OR(L18="",M18=""),"",L18*M18)</f>
        <v>40000</v>
      </c>
      <c r="P18" s="74"/>
      <c r="Q18" s="6"/>
    </row>
    <row r="19" spans="1:18" ht="27" customHeight="1" x14ac:dyDescent="0.5">
      <c r="A19" s="6"/>
      <c r="B19" s="77">
        <v>43936</v>
      </c>
      <c r="C19" s="78"/>
      <c r="D19" s="83" t="s">
        <v>27</v>
      </c>
      <c r="E19" s="83"/>
      <c r="F19" s="83"/>
      <c r="G19" s="83"/>
      <c r="H19" s="83"/>
      <c r="I19" s="83"/>
      <c r="J19" s="83"/>
      <c r="K19" s="26" t="s">
        <v>8</v>
      </c>
      <c r="L19" s="26">
        <v>3</v>
      </c>
      <c r="M19" s="73">
        <v>30000</v>
      </c>
      <c r="N19" s="73"/>
      <c r="O19" s="73">
        <f t="shared" si="0"/>
        <v>90000</v>
      </c>
      <c r="P19" s="74"/>
      <c r="Q19" s="6"/>
    </row>
    <row r="20" spans="1:18" ht="27" customHeight="1" x14ac:dyDescent="0.5">
      <c r="A20" s="6"/>
      <c r="B20" s="77">
        <v>43937</v>
      </c>
      <c r="C20" s="78"/>
      <c r="D20" s="83" t="s">
        <v>28</v>
      </c>
      <c r="E20" s="83"/>
      <c r="F20" s="83"/>
      <c r="G20" s="83"/>
      <c r="H20" s="83"/>
      <c r="I20" s="83"/>
      <c r="J20" s="83"/>
      <c r="K20" s="26"/>
      <c r="L20" s="26">
        <v>4</v>
      </c>
      <c r="M20" s="73">
        <v>40000</v>
      </c>
      <c r="N20" s="73"/>
      <c r="O20" s="73">
        <f t="shared" si="0"/>
        <v>160000</v>
      </c>
      <c r="P20" s="74"/>
      <c r="Q20" s="6"/>
    </row>
    <row r="21" spans="1:18" ht="27" customHeight="1" x14ac:dyDescent="0.5">
      <c r="A21" s="6"/>
      <c r="B21" s="77">
        <v>43938</v>
      </c>
      <c r="C21" s="78"/>
      <c r="D21" s="83" t="s">
        <v>29</v>
      </c>
      <c r="E21" s="83"/>
      <c r="F21" s="83"/>
      <c r="G21" s="83"/>
      <c r="H21" s="83"/>
      <c r="I21" s="83"/>
      <c r="J21" s="83"/>
      <c r="K21" s="26" t="s">
        <v>8</v>
      </c>
      <c r="L21" s="26">
        <v>5</v>
      </c>
      <c r="M21" s="73">
        <v>50000</v>
      </c>
      <c r="N21" s="73"/>
      <c r="O21" s="73">
        <f t="shared" si="0"/>
        <v>250000</v>
      </c>
      <c r="P21" s="74"/>
      <c r="Q21" s="6"/>
    </row>
    <row r="22" spans="1:18" ht="27" customHeight="1" x14ac:dyDescent="0.5">
      <c r="A22" s="6"/>
      <c r="B22" s="77"/>
      <c r="C22" s="78"/>
      <c r="D22" s="81"/>
      <c r="E22" s="81"/>
      <c r="F22" s="81"/>
      <c r="G22" s="81"/>
      <c r="H22" s="81"/>
      <c r="I22" s="81"/>
      <c r="J22" s="81"/>
      <c r="K22" s="26"/>
      <c r="L22" s="26"/>
      <c r="M22" s="73"/>
      <c r="N22" s="73"/>
      <c r="O22" s="73" t="str">
        <f t="shared" si="0"/>
        <v/>
      </c>
      <c r="P22" s="74"/>
      <c r="Q22" s="6"/>
    </row>
    <row r="23" spans="1:18" ht="27" customHeight="1" x14ac:dyDescent="0.5">
      <c r="A23" s="6"/>
      <c r="B23" s="77"/>
      <c r="C23" s="78"/>
      <c r="D23" s="81"/>
      <c r="E23" s="81"/>
      <c r="F23" s="81"/>
      <c r="G23" s="81"/>
      <c r="H23" s="81"/>
      <c r="I23" s="81"/>
      <c r="J23" s="81"/>
      <c r="K23" s="26"/>
      <c r="L23" s="26"/>
      <c r="M23" s="73"/>
      <c r="N23" s="73"/>
      <c r="O23" s="73" t="str">
        <f t="shared" si="0"/>
        <v/>
      </c>
      <c r="P23" s="74"/>
      <c r="Q23" s="6"/>
    </row>
    <row r="24" spans="1:18" ht="27" customHeight="1" x14ac:dyDescent="0.5">
      <c r="A24" s="6"/>
      <c r="B24" s="77"/>
      <c r="C24" s="78"/>
      <c r="D24" s="81" t="s">
        <v>32</v>
      </c>
      <c r="E24" s="81"/>
      <c r="F24" s="81"/>
      <c r="G24" s="81"/>
      <c r="H24" s="81"/>
      <c r="I24" s="81"/>
      <c r="J24" s="81"/>
      <c r="K24" s="26"/>
      <c r="L24" s="26"/>
      <c r="M24" s="73"/>
      <c r="N24" s="73"/>
      <c r="O24" s="73" t="str">
        <f t="shared" si="0"/>
        <v/>
      </c>
      <c r="P24" s="74"/>
      <c r="Q24" s="6"/>
    </row>
    <row r="25" spans="1:18" ht="27" customHeight="1" x14ac:dyDescent="0.5">
      <c r="A25" s="6"/>
      <c r="B25" s="77"/>
      <c r="C25" s="78"/>
      <c r="D25" s="81"/>
      <c r="E25" s="81"/>
      <c r="F25" s="81"/>
      <c r="G25" s="81"/>
      <c r="H25" s="81"/>
      <c r="I25" s="81"/>
      <c r="J25" s="81"/>
      <c r="K25" s="26"/>
      <c r="L25" s="26"/>
      <c r="M25" s="73"/>
      <c r="N25" s="73"/>
      <c r="O25" s="73" t="str">
        <f t="shared" si="0"/>
        <v/>
      </c>
      <c r="P25" s="74"/>
      <c r="Q25" s="6"/>
    </row>
    <row r="26" spans="1:18" ht="27" customHeight="1" x14ac:dyDescent="0.5">
      <c r="A26" s="6"/>
      <c r="B26" s="77"/>
      <c r="C26" s="78"/>
      <c r="D26" s="81"/>
      <c r="E26" s="81"/>
      <c r="F26" s="81"/>
      <c r="G26" s="81"/>
      <c r="H26" s="81"/>
      <c r="I26" s="81"/>
      <c r="J26" s="81"/>
      <c r="K26" s="26"/>
      <c r="L26" s="26"/>
      <c r="M26" s="73"/>
      <c r="N26" s="73"/>
      <c r="O26" s="73" t="str">
        <f t="shared" si="0"/>
        <v/>
      </c>
      <c r="P26" s="74"/>
      <c r="Q26" s="6"/>
    </row>
    <row r="27" spans="1:18" ht="27" customHeight="1" x14ac:dyDescent="0.5">
      <c r="A27" s="6"/>
      <c r="B27" s="77"/>
      <c r="C27" s="78"/>
      <c r="D27" s="81"/>
      <c r="E27" s="81"/>
      <c r="F27" s="81"/>
      <c r="G27" s="81"/>
      <c r="H27" s="81"/>
      <c r="I27" s="81"/>
      <c r="J27" s="81"/>
      <c r="K27" s="26"/>
      <c r="L27" s="26"/>
      <c r="M27" s="73"/>
      <c r="N27" s="73"/>
      <c r="O27" s="73" t="str">
        <f t="shared" si="0"/>
        <v/>
      </c>
      <c r="P27" s="74"/>
      <c r="Q27" s="6"/>
    </row>
    <row r="28" spans="1:18" ht="27" customHeight="1" x14ac:dyDescent="0.5">
      <c r="A28" s="6"/>
      <c r="B28" s="77"/>
      <c r="C28" s="78"/>
      <c r="D28" s="81"/>
      <c r="E28" s="81"/>
      <c r="F28" s="81"/>
      <c r="G28" s="81"/>
      <c r="H28" s="81"/>
      <c r="I28" s="81"/>
      <c r="J28" s="81"/>
      <c r="K28" s="26"/>
      <c r="L28" s="26"/>
      <c r="M28" s="73"/>
      <c r="N28" s="73"/>
      <c r="O28" s="73" t="str">
        <f t="shared" si="0"/>
        <v/>
      </c>
      <c r="P28" s="74"/>
      <c r="Q28" s="6"/>
    </row>
    <row r="29" spans="1:18" ht="27" customHeight="1" x14ac:dyDescent="0.5">
      <c r="A29" s="6"/>
      <c r="B29" s="79"/>
      <c r="C29" s="80"/>
      <c r="D29" s="82"/>
      <c r="E29" s="82"/>
      <c r="F29" s="82"/>
      <c r="G29" s="82"/>
      <c r="H29" s="82"/>
      <c r="I29" s="82"/>
      <c r="J29" s="82"/>
      <c r="K29" s="28"/>
      <c r="L29" s="28"/>
      <c r="M29" s="75"/>
      <c r="N29" s="75"/>
      <c r="O29" s="75" t="str">
        <f t="shared" si="0"/>
        <v/>
      </c>
      <c r="P29" s="76"/>
      <c r="Q29" s="6"/>
    </row>
    <row r="30" spans="1:18" ht="31.95" customHeight="1" x14ac:dyDescent="0.5">
      <c r="A30" s="9"/>
      <c r="B30" s="72" t="s">
        <v>15</v>
      </c>
      <c r="C30" s="72"/>
      <c r="D30" s="72"/>
      <c r="E30" s="22"/>
      <c r="F30" s="22"/>
      <c r="G30" s="22"/>
      <c r="H30" s="22"/>
      <c r="I30" s="19"/>
      <c r="J30" s="22"/>
      <c r="K30" s="22"/>
      <c r="L30" s="22"/>
      <c r="M30" s="60" t="s">
        <v>18</v>
      </c>
      <c r="N30" s="61"/>
      <c r="O30" s="62">
        <f>SUMIF(K17:K29,"",O17:P29)</f>
        <v>170000</v>
      </c>
      <c r="P30" s="63"/>
      <c r="Q30" s="6"/>
    </row>
    <row r="31" spans="1:18" ht="31.95" customHeight="1" x14ac:dyDescent="0.5">
      <c r="A31" s="9"/>
      <c r="B31" s="20"/>
      <c r="C31" s="20"/>
      <c r="D31" s="20"/>
      <c r="E31" s="19"/>
      <c r="F31" s="19"/>
      <c r="G31" s="20"/>
      <c r="H31" s="21"/>
      <c r="I31" s="21"/>
      <c r="J31" s="21"/>
      <c r="K31" s="21"/>
      <c r="L31" s="21"/>
      <c r="M31" s="64" t="s">
        <v>19</v>
      </c>
      <c r="N31" s="65"/>
      <c r="O31" s="66">
        <f>SUMIF(K17:K29,"※",O17:P29)</f>
        <v>380000</v>
      </c>
      <c r="P31" s="67"/>
      <c r="Q31" s="9"/>
    </row>
    <row r="32" spans="1:18" ht="31.95" customHeight="1" x14ac:dyDescent="0.5">
      <c r="A32" s="9"/>
      <c r="B32" s="20"/>
      <c r="C32" s="20"/>
      <c r="D32" s="20"/>
      <c r="E32" s="21"/>
      <c r="F32" s="21"/>
      <c r="G32" s="20"/>
      <c r="H32" s="22"/>
      <c r="I32" s="22"/>
      <c r="J32" s="23"/>
      <c r="K32" s="22"/>
      <c r="L32" s="22"/>
      <c r="M32" s="68" t="s">
        <v>16</v>
      </c>
      <c r="N32" s="69"/>
      <c r="O32" s="70">
        <f>+O30*0.1</f>
        <v>17000</v>
      </c>
      <c r="P32" s="71"/>
      <c r="Q32" s="9"/>
    </row>
    <row r="33" spans="1:17" ht="31.95" customHeight="1" x14ac:dyDescent="0.5">
      <c r="A33" s="9"/>
      <c r="B33" s="20"/>
      <c r="C33" s="20"/>
      <c r="D33" s="20"/>
      <c r="E33" s="22"/>
      <c r="F33" s="22"/>
      <c r="G33" s="20"/>
      <c r="H33" s="22"/>
      <c r="I33" s="22"/>
      <c r="J33" s="23"/>
      <c r="K33" s="22"/>
      <c r="L33" s="22"/>
      <c r="M33" s="52" t="s">
        <v>17</v>
      </c>
      <c r="N33" s="53"/>
      <c r="O33" s="54">
        <f>+O31*0.08</f>
        <v>30400</v>
      </c>
      <c r="P33" s="55"/>
      <c r="Q33" s="9"/>
    </row>
    <row r="34" spans="1:17" ht="45" customHeight="1" x14ac:dyDescent="0.5">
      <c r="A34" s="9"/>
      <c r="B34" s="7"/>
      <c r="C34" s="7"/>
      <c r="D34" s="7"/>
      <c r="E34" s="13"/>
      <c r="F34" s="13"/>
      <c r="G34" s="12"/>
      <c r="H34" s="13"/>
      <c r="I34" s="13"/>
      <c r="J34" s="13"/>
      <c r="K34" s="13"/>
      <c r="L34" s="6"/>
      <c r="M34" s="56" t="s">
        <v>30</v>
      </c>
      <c r="N34" s="57"/>
      <c r="O34" s="58">
        <f>O30+O31+O32+O33</f>
        <v>597400</v>
      </c>
      <c r="P34" s="59"/>
      <c r="Q34" s="9"/>
    </row>
    <row r="35" spans="1:17" ht="46.05" customHeight="1" x14ac:dyDescent="0.5">
      <c r="A35" s="9"/>
      <c r="B35" s="7"/>
      <c r="C35" s="7"/>
      <c r="D35" s="7"/>
      <c r="E35" s="7"/>
      <c r="F35" s="7"/>
      <c r="G35" s="7"/>
      <c r="H35" s="9"/>
      <c r="I35" s="9"/>
      <c r="J35" s="9"/>
      <c r="K35" s="9"/>
      <c r="L35" s="9"/>
      <c r="M35" s="9"/>
      <c r="N35" s="9"/>
      <c r="O35" s="9"/>
      <c r="P35" s="9"/>
      <c r="Q35" s="9"/>
    </row>
    <row r="36" spans="1:17" ht="31.95" customHeight="1" x14ac:dyDescent="0.5">
      <c r="A36" s="6"/>
      <c r="B36" s="44" t="s">
        <v>31</v>
      </c>
      <c r="C36" s="45"/>
      <c r="D36" s="45"/>
      <c r="E36" s="45"/>
      <c r="F36" s="45"/>
      <c r="G36" s="45"/>
      <c r="H36" s="46"/>
      <c r="I36" s="24"/>
      <c r="J36" s="47" t="s">
        <v>34</v>
      </c>
      <c r="K36" s="47"/>
      <c r="L36" s="47"/>
      <c r="M36" s="47"/>
      <c r="N36" s="47"/>
      <c r="O36" s="47"/>
      <c r="P36" s="47"/>
      <c r="Q36" s="6"/>
    </row>
    <row r="37" spans="1:17" ht="31.95" customHeight="1" x14ac:dyDescent="0.5">
      <c r="A37" s="6"/>
      <c r="B37" s="48" t="s">
        <v>9</v>
      </c>
      <c r="C37" s="49"/>
      <c r="D37" s="50" t="s">
        <v>11</v>
      </c>
      <c r="E37" s="50"/>
      <c r="F37" s="50"/>
      <c r="G37" s="50"/>
      <c r="H37" s="51"/>
      <c r="I37" s="24"/>
      <c r="J37" s="41" t="s">
        <v>44</v>
      </c>
      <c r="K37" s="41"/>
      <c r="L37" s="41"/>
      <c r="M37" s="41"/>
      <c r="N37" s="41"/>
      <c r="O37" s="41"/>
      <c r="P37" s="41"/>
      <c r="Q37" s="6"/>
    </row>
    <row r="38" spans="1:17" ht="31.95" customHeight="1" x14ac:dyDescent="0.5">
      <c r="A38" s="6"/>
      <c r="B38" s="33"/>
      <c r="C38" s="34"/>
      <c r="D38" s="37"/>
      <c r="E38" s="37"/>
      <c r="F38" s="37"/>
      <c r="G38" s="37"/>
      <c r="H38" s="38"/>
      <c r="I38" s="24"/>
      <c r="J38" s="42"/>
      <c r="K38" s="42"/>
      <c r="L38" s="42"/>
      <c r="M38" s="42"/>
      <c r="N38" s="42"/>
      <c r="O38" s="42"/>
      <c r="P38" s="42"/>
      <c r="Q38" s="6"/>
    </row>
    <row r="39" spans="1:17" ht="31.95" customHeight="1" x14ac:dyDescent="0.5">
      <c r="A39" s="6"/>
      <c r="B39" s="33"/>
      <c r="C39" s="34"/>
      <c r="D39" s="37"/>
      <c r="E39" s="37"/>
      <c r="F39" s="37"/>
      <c r="G39" s="37"/>
      <c r="H39" s="38"/>
      <c r="I39" s="24"/>
      <c r="J39" s="42"/>
      <c r="K39" s="42"/>
      <c r="L39" s="42"/>
      <c r="M39" s="42"/>
      <c r="N39" s="42"/>
      <c r="O39" s="42"/>
      <c r="P39" s="42"/>
      <c r="Q39" s="6"/>
    </row>
    <row r="40" spans="1:17" ht="31.95" customHeight="1" x14ac:dyDescent="0.5">
      <c r="A40" s="6"/>
      <c r="B40" s="33" t="s">
        <v>10</v>
      </c>
      <c r="C40" s="34"/>
      <c r="D40" s="37" t="s">
        <v>13</v>
      </c>
      <c r="E40" s="37"/>
      <c r="F40" s="37"/>
      <c r="G40" s="37"/>
      <c r="H40" s="38"/>
      <c r="I40" s="24"/>
      <c r="J40" s="42"/>
      <c r="K40" s="42"/>
      <c r="L40" s="42"/>
      <c r="M40" s="42"/>
      <c r="N40" s="42"/>
      <c r="O40" s="42"/>
      <c r="P40" s="42"/>
      <c r="Q40" s="6"/>
    </row>
    <row r="41" spans="1:17" ht="31.95" customHeight="1" x14ac:dyDescent="0.5">
      <c r="A41" s="6"/>
      <c r="B41" s="33"/>
      <c r="C41" s="34"/>
      <c r="D41" s="37"/>
      <c r="E41" s="37"/>
      <c r="F41" s="37"/>
      <c r="G41" s="37"/>
      <c r="H41" s="38"/>
      <c r="I41" s="24"/>
      <c r="J41" s="42"/>
      <c r="K41" s="42"/>
      <c r="L41" s="42"/>
      <c r="M41" s="42"/>
      <c r="N41" s="42"/>
      <c r="O41" s="42"/>
      <c r="P41" s="42"/>
      <c r="Q41" s="6"/>
    </row>
    <row r="42" spans="1:17" ht="31.95" customHeight="1" x14ac:dyDescent="0.5">
      <c r="A42" s="6"/>
      <c r="B42" s="35"/>
      <c r="C42" s="36"/>
      <c r="D42" s="39"/>
      <c r="E42" s="39"/>
      <c r="F42" s="39"/>
      <c r="G42" s="39"/>
      <c r="H42" s="40"/>
      <c r="I42" s="24"/>
      <c r="J42" s="43"/>
      <c r="K42" s="43"/>
      <c r="L42" s="43"/>
      <c r="M42" s="43"/>
      <c r="N42" s="43"/>
      <c r="O42" s="43"/>
      <c r="P42" s="43"/>
      <c r="Q42" s="6"/>
    </row>
    <row r="43" spans="1:17" ht="31.95" customHeight="1" x14ac:dyDescent="0.5">
      <c r="A43" s="15"/>
      <c r="B43" s="24"/>
      <c r="C43" s="24"/>
      <c r="D43" s="24"/>
      <c r="E43" s="24"/>
      <c r="F43" s="24"/>
      <c r="G43" s="24"/>
      <c r="H43" s="24"/>
      <c r="I43" s="24"/>
      <c r="J43" s="24"/>
      <c r="K43" s="24"/>
      <c r="L43" s="24"/>
      <c r="M43" s="24"/>
      <c r="N43" s="24"/>
      <c r="O43" s="24"/>
      <c r="P43" s="24"/>
      <c r="Q43" s="15"/>
    </row>
    <row r="44" spans="1:17" ht="60" customHeight="1" x14ac:dyDescent="0.5">
      <c r="A44" s="6"/>
      <c r="B44" s="14"/>
      <c r="C44" s="13"/>
      <c r="D44" s="13"/>
      <c r="E44" s="13"/>
      <c r="F44" s="13"/>
      <c r="G44" s="13"/>
      <c r="H44" s="13"/>
      <c r="I44" s="14"/>
      <c r="J44" s="14"/>
      <c r="K44" s="13"/>
      <c r="L44" s="13"/>
      <c r="M44" s="13"/>
      <c r="N44" s="13"/>
      <c r="O44" s="13"/>
      <c r="P44" s="13"/>
      <c r="Q44" s="6"/>
    </row>
    <row r="45" spans="1:17" x14ac:dyDescent="0.5">
      <c r="B45" s="5"/>
      <c r="C45" s="5"/>
      <c r="D45" s="5"/>
      <c r="E45" s="5"/>
      <c r="F45" s="5"/>
      <c r="G45" s="5"/>
      <c r="H45" s="1"/>
      <c r="I45" s="1"/>
      <c r="J45" s="1"/>
      <c r="K45" s="1"/>
      <c r="L45" s="1"/>
      <c r="M45" s="1"/>
      <c r="N45" s="1"/>
      <c r="O45" s="1"/>
      <c r="P45" s="1"/>
      <c r="Q45" s="1"/>
    </row>
    <row r="46" spans="1:17" x14ac:dyDescent="0.5">
      <c r="B46" s="32" t="s">
        <v>46</v>
      </c>
    </row>
    <row r="47" spans="1:17" x14ac:dyDescent="0.5">
      <c r="B47" s="32" t="s">
        <v>45</v>
      </c>
      <c r="F47" s="29"/>
    </row>
  </sheetData>
  <mergeCells count="96">
    <mergeCell ref="M5:N5"/>
    <mergeCell ref="O5:P5"/>
    <mergeCell ref="B1:P1"/>
    <mergeCell ref="B3:H4"/>
    <mergeCell ref="M3:N3"/>
    <mergeCell ref="O3:P3"/>
    <mergeCell ref="M4:N4"/>
    <mergeCell ref="O4:P4"/>
    <mergeCell ref="B7:H7"/>
    <mergeCell ref="J7:P7"/>
    <mergeCell ref="B8:H8"/>
    <mergeCell ref="J8:P8"/>
    <mergeCell ref="B9:H9"/>
    <mergeCell ref="J9:P9"/>
    <mergeCell ref="B10:H10"/>
    <mergeCell ref="J10:P10"/>
    <mergeCell ref="J11:P11"/>
    <mergeCell ref="J12:P12"/>
    <mergeCell ref="J13:P13"/>
    <mergeCell ref="J14:P14"/>
    <mergeCell ref="B11:D14"/>
    <mergeCell ref="E11:H14"/>
    <mergeCell ref="M16:N16"/>
    <mergeCell ref="O16:P16"/>
    <mergeCell ref="M17:N17"/>
    <mergeCell ref="O17:P17"/>
    <mergeCell ref="B16:C16"/>
    <mergeCell ref="B17:C17"/>
    <mergeCell ref="D16:J16"/>
    <mergeCell ref="D17:J17"/>
    <mergeCell ref="M18:N18"/>
    <mergeCell ref="O18:P18"/>
    <mergeCell ref="M19:N19"/>
    <mergeCell ref="O19:P19"/>
    <mergeCell ref="B18:C18"/>
    <mergeCell ref="B19:C19"/>
    <mergeCell ref="D18:J18"/>
    <mergeCell ref="D19:J19"/>
    <mergeCell ref="M20:N20"/>
    <mergeCell ref="O20:P20"/>
    <mergeCell ref="M21:N21"/>
    <mergeCell ref="O21:P21"/>
    <mergeCell ref="B20:C20"/>
    <mergeCell ref="B21:C21"/>
    <mergeCell ref="D20:J20"/>
    <mergeCell ref="D21:J21"/>
    <mergeCell ref="M22:N22"/>
    <mergeCell ref="O22:P22"/>
    <mergeCell ref="M23:N23"/>
    <mergeCell ref="O23:P23"/>
    <mergeCell ref="B22:C22"/>
    <mergeCell ref="B23:C23"/>
    <mergeCell ref="D22:J22"/>
    <mergeCell ref="D23:J23"/>
    <mergeCell ref="M24:N24"/>
    <mergeCell ref="O24:P24"/>
    <mergeCell ref="M25:N25"/>
    <mergeCell ref="O25:P25"/>
    <mergeCell ref="B24:C24"/>
    <mergeCell ref="B25:C25"/>
    <mergeCell ref="D24:J24"/>
    <mergeCell ref="D25:J25"/>
    <mergeCell ref="M26:N26"/>
    <mergeCell ref="O26:P26"/>
    <mergeCell ref="M27:N27"/>
    <mergeCell ref="O27:P27"/>
    <mergeCell ref="B26:C26"/>
    <mergeCell ref="B27:C27"/>
    <mergeCell ref="D26:J26"/>
    <mergeCell ref="D27:J27"/>
    <mergeCell ref="B30:D30"/>
    <mergeCell ref="M28:N28"/>
    <mergeCell ref="O28:P28"/>
    <mergeCell ref="M29:N29"/>
    <mergeCell ref="O29:P29"/>
    <mergeCell ref="B28:C28"/>
    <mergeCell ref="B29:C29"/>
    <mergeCell ref="D28:J28"/>
    <mergeCell ref="D29:J29"/>
    <mergeCell ref="M33:N33"/>
    <mergeCell ref="O33:P33"/>
    <mergeCell ref="M34:N34"/>
    <mergeCell ref="O34:P34"/>
    <mergeCell ref="M30:N30"/>
    <mergeCell ref="O30:P30"/>
    <mergeCell ref="M31:N31"/>
    <mergeCell ref="O31:P31"/>
    <mergeCell ref="M32:N32"/>
    <mergeCell ref="O32:P32"/>
    <mergeCell ref="B40:C42"/>
    <mergeCell ref="D40:H42"/>
    <mergeCell ref="J37:P42"/>
    <mergeCell ref="B36:H36"/>
    <mergeCell ref="J36:P36"/>
    <mergeCell ref="B37:C39"/>
    <mergeCell ref="D37:H39"/>
  </mergeCells>
  <phoneticPr fontId="1"/>
  <hyperlinks>
    <hyperlink ref="B46" r:id="rId1" display="クラウド請求管理ツール 「INVOY」" xr:uid="{8284F499-0AFB-48C3-B6C5-4CDFF1A13DD4}"/>
    <hyperlink ref="B47" r:id="rId2" xr:uid="{435F51B5-9789-4A09-9740-E8B1096EB6F0}"/>
  </hyperlinks>
  <printOptions horizontalCentered="1"/>
  <pageMargins left="0.7" right="0.7" top="0.75" bottom="0.75" header="0.3" footer="0.3"/>
  <pageSetup paperSize="9" scale="43"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cp:lastPrinted>2020-01-21T03:38:36Z</cp:lastPrinted>
  <dcterms:created xsi:type="dcterms:W3CDTF">2019-11-21T05:08:21Z</dcterms:created>
  <dcterms:modified xsi:type="dcterms:W3CDTF">2020-05-05T18:07:34Z</dcterms:modified>
</cp:coreProperties>
</file>