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2B1B3853-DB17-4D0F-8DFC-90ED08BE6270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<sst xmlns="http://schemas.openxmlformats.org/spreadsheetml/2006/main" count="46" uniqueCount="41">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</sst>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C33F"/>
        <bgColor indexed="64"/>
      </patternFill>
    </fill>
    <fill>
      <patternFill patternType="solid">
        <fgColor rgb="FFFFD13A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left" vertical="center" indent="1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4" borderId="29" xfId="0" applyFont="1" applyFill="1" applyBorder="1" applyAlignment="1">
      <alignment horizontal="left" vertical="center" indent="1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2C33F"/>
      <color rgb="FF9E0039"/>
      <color rgb="FFC23074"/>
      <color rgb="FF461587"/>
      <color rgb="FF1EC07A"/>
      <color rgb="FF00A560"/>
      <color rgb="FF1980B5"/>
      <color rgb="FF3C4CA8"/>
      <color rgb="FF2740A8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topLeftCell="A36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34" t="s">
        <v>34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35" t="s">
        <v>19</v>
      </c>
      <c r="C3" s="35"/>
      <c r="D3" s="35"/>
      <c r="E3" s="35"/>
      <c r="F3" s="35"/>
      <c r="G3" s="35"/>
      <c r="H3" s="35"/>
      <c r="I3" s="10"/>
      <c r="J3" s="10"/>
      <c r="K3" s="10"/>
      <c r="L3" s="10"/>
      <c r="M3" s="33" t="s">
        <v>37</v>
      </c>
      <c r="N3" s="33"/>
      <c r="O3" s="33">
        <v>123456789</v>
      </c>
      <c r="P3" s="33"/>
      <c r="Q3" s="9"/>
    </row>
    <row r="4" spans="1:17" ht="24" customHeight="1" x14ac:dyDescent="0.5">
      <c r="A4" s="6"/>
      <c r="B4" s="35"/>
      <c r="C4" s="35"/>
      <c r="D4" s="35"/>
      <c r="E4" s="35"/>
      <c r="F4" s="35"/>
      <c r="G4" s="35"/>
      <c r="H4" s="35"/>
      <c r="I4" s="10"/>
      <c r="J4" s="10"/>
      <c r="K4" s="10"/>
      <c r="L4" s="10"/>
      <c r="M4" s="33" t="s">
        <v>32</v>
      </c>
      <c r="N4" s="33"/>
      <c r="O4" s="33" t="s">
        <v>7</v>
      </c>
      <c r="P4" s="33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33"/>
      <c r="N5" s="33"/>
      <c r="O5" s="33"/>
      <c r="P5" s="33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36" t="s">
        <v>5</v>
      </c>
      <c r="C7" s="36"/>
      <c r="D7" s="36"/>
      <c r="E7" s="36"/>
      <c r="F7" s="36"/>
      <c r="G7" s="36"/>
      <c r="H7" s="36"/>
      <c r="I7" s="16"/>
      <c r="J7" s="37" t="s">
        <v>9</v>
      </c>
      <c r="K7" s="37"/>
      <c r="L7" s="37"/>
      <c r="M7" s="37"/>
      <c r="N7" s="37"/>
      <c r="O7" s="37"/>
      <c r="P7" s="37"/>
      <c r="Q7" s="11"/>
    </row>
    <row r="8" spans="1:17" s="4" customFormat="1" ht="21" customHeight="1" x14ac:dyDescent="0.5">
      <c r="A8" s="6"/>
      <c r="B8" s="36" t="s">
        <v>33</v>
      </c>
      <c r="C8" s="36"/>
      <c r="D8" s="36"/>
      <c r="E8" s="36"/>
      <c r="F8" s="36"/>
      <c r="G8" s="36"/>
      <c r="H8" s="36"/>
      <c r="I8" s="16"/>
      <c r="J8" s="37" t="s">
        <v>0</v>
      </c>
      <c r="K8" s="37"/>
      <c r="L8" s="37"/>
      <c r="M8" s="37"/>
      <c r="N8" s="37"/>
      <c r="O8" s="37"/>
      <c r="P8" s="37"/>
      <c r="Q8" s="11"/>
    </row>
    <row r="9" spans="1:17" s="4" customFormat="1" ht="21" customHeight="1" x14ac:dyDescent="0.5">
      <c r="A9" s="6"/>
      <c r="B9" s="36"/>
      <c r="C9" s="36"/>
      <c r="D9" s="36"/>
      <c r="E9" s="36"/>
      <c r="F9" s="36"/>
      <c r="G9" s="36"/>
      <c r="H9" s="36"/>
      <c r="I9" s="16"/>
      <c r="J9" s="37" t="s">
        <v>2</v>
      </c>
      <c r="K9" s="37"/>
      <c r="L9" s="37"/>
      <c r="M9" s="37"/>
      <c r="N9" s="37"/>
      <c r="O9" s="37"/>
      <c r="P9" s="37"/>
      <c r="Q9" s="11"/>
    </row>
    <row r="10" spans="1:17" s="4" customFormat="1" ht="21" customHeight="1" x14ac:dyDescent="0.5">
      <c r="A10" s="6"/>
      <c r="B10" s="36" t="s">
        <v>35</v>
      </c>
      <c r="C10" s="36"/>
      <c r="D10" s="36"/>
      <c r="E10" s="36"/>
      <c r="F10" s="36"/>
      <c r="G10" s="36"/>
      <c r="H10" s="36"/>
      <c r="I10" s="16"/>
      <c r="J10" s="37" t="s">
        <v>3</v>
      </c>
      <c r="K10" s="37"/>
      <c r="L10" s="37"/>
      <c r="M10" s="37"/>
      <c r="N10" s="37"/>
      <c r="O10" s="37"/>
      <c r="P10" s="37"/>
      <c r="Q10" s="11"/>
    </row>
    <row r="11" spans="1:17" s="4" customFormat="1" ht="21" customHeight="1" x14ac:dyDescent="0.5">
      <c r="A11" s="6"/>
      <c r="B11" s="38" t="s">
        <v>31</v>
      </c>
      <c r="C11" s="38"/>
      <c r="D11" s="38"/>
      <c r="E11" s="39">
        <f>O30+O31+O32+O33</f>
        <v>597400</v>
      </c>
      <c r="F11" s="39"/>
      <c r="G11" s="39"/>
      <c r="H11" s="39"/>
      <c r="I11" s="16"/>
      <c r="J11" s="37" t="s">
        <v>10</v>
      </c>
      <c r="K11" s="37"/>
      <c r="L11" s="37"/>
      <c r="M11" s="37"/>
      <c r="N11" s="37"/>
      <c r="O11" s="37"/>
      <c r="P11" s="37"/>
      <c r="Q11" s="11"/>
    </row>
    <row r="12" spans="1:17" s="4" customFormat="1" ht="21" customHeight="1" x14ac:dyDescent="0.5">
      <c r="A12" s="6"/>
      <c r="B12" s="38"/>
      <c r="C12" s="38"/>
      <c r="D12" s="38"/>
      <c r="E12" s="39"/>
      <c r="F12" s="39"/>
      <c r="G12" s="39"/>
      <c r="H12" s="39"/>
      <c r="I12" s="16"/>
      <c r="J12" s="36" t="s">
        <v>30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38"/>
      <c r="C13" s="38"/>
      <c r="D13" s="38"/>
      <c r="E13" s="39"/>
      <c r="F13" s="39"/>
      <c r="G13" s="39"/>
      <c r="H13" s="39"/>
      <c r="I13" s="16"/>
      <c r="J13" s="37" t="s">
        <v>4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8"/>
      <c r="C14" s="38"/>
      <c r="D14" s="38"/>
      <c r="E14" s="39"/>
      <c r="F14" s="39"/>
      <c r="G14" s="39"/>
      <c r="H14" s="39"/>
      <c r="I14" s="16"/>
      <c r="J14" s="37" t="s">
        <v>1</v>
      </c>
      <c r="K14" s="37"/>
      <c r="L14" s="37"/>
      <c r="M14" s="37"/>
      <c r="N14" s="37"/>
      <c r="O14" s="37"/>
      <c r="P14" s="37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44" t="s">
        <v>36</v>
      </c>
      <c r="C16" s="40"/>
      <c r="D16" s="40" t="s">
        <v>20</v>
      </c>
      <c r="E16" s="40"/>
      <c r="F16" s="40"/>
      <c r="G16" s="40"/>
      <c r="H16" s="40"/>
      <c r="I16" s="40"/>
      <c r="J16" s="40"/>
      <c r="K16" s="30" t="s">
        <v>16</v>
      </c>
      <c r="L16" s="31" t="s">
        <v>6</v>
      </c>
      <c r="M16" s="40" t="s">
        <v>17</v>
      </c>
      <c r="N16" s="40"/>
      <c r="O16" s="40" t="s">
        <v>18</v>
      </c>
      <c r="P16" s="41"/>
      <c r="Q16" s="6"/>
    </row>
    <row r="17" spans="1:18" ht="27" customHeight="1" x14ac:dyDescent="0.5">
      <c r="A17" s="6"/>
      <c r="B17" s="45">
        <v>43922</v>
      </c>
      <c r="C17" s="46"/>
      <c r="D17" s="47" t="s">
        <v>21</v>
      </c>
      <c r="E17" s="47"/>
      <c r="F17" s="47"/>
      <c r="G17" s="47"/>
      <c r="H17" s="47"/>
      <c r="I17" s="47"/>
      <c r="J17" s="47"/>
      <c r="K17" s="27"/>
      <c r="L17" s="27">
        <v>1</v>
      </c>
      <c r="M17" s="42">
        <v>10000</v>
      </c>
      <c r="N17" s="42"/>
      <c r="O17" s="42">
        <f>IF(OR(L17="",M17=""),"",L17*M17)</f>
        <v>10000</v>
      </c>
      <c r="P17" s="43"/>
      <c r="Q17" s="6"/>
      <c r="R17" s="3" t="s">
        <v>27</v>
      </c>
    </row>
    <row r="18" spans="1:18" ht="27" customHeight="1" x14ac:dyDescent="0.5">
      <c r="A18" s="6"/>
      <c r="B18" s="50">
        <v>43923</v>
      </c>
      <c r="C18" s="51"/>
      <c r="D18" s="52" t="s">
        <v>22</v>
      </c>
      <c r="E18" s="52"/>
      <c r="F18" s="52"/>
      <c r="G18" s="52"/>
      <c r="H18" s="52"/>
      <c r="I18" s="52"/>
      <c r="J18" s="52"/>
      <c r="K18" s="26" t="s">
        <v>8</v>
      </c>
      <c r="L18" s="26">
        <v>2</v>
      </c>
      <c r="M18" s="48">
        <v>20000</v>
      </c>
      <c r="N18" s="48"/>
      <c r="O18" s="48">
        <f t="shared" ref="O18:O29" si="0">IF(OR(L18="",M18=""),"",L18*M18)</f>
        <v>40000</v>
      </c>
      <c r="P18" s="49"/>
      <c r="Q18" s="6"/>
    </row>
    <row r="19" spans="1:18" ht="27" customHeight="1" x14ac:dyDescent="0.5">
      <c r="A19" s="6"/>
      <c r="B19" s="50">
        <v>43936</v>
      </c>
      <c r="C19" s="51"/>
      <c r="D19" s="52" t="s">
        <v>23</v>
      </c>
      <c r="E19" s="52"/>
      <c r="F19" s="52"/>
      <c r="G19" s="52"/>
      <c r="H19" s="52"/>
      <c r="I19" s="52"/>
      <c r="J19" s="52"/>
      <c r="K19" s="26" t="s">
        <v>8</v>
      </c>
      <c r="L19" s="26">
        <v>3</v>
      </c>
      <c r="M19" s="48">
        <v>30000</v>
      </c>
      <c r="N19" s="48"/>
      <c r="O19" s="48">
        <f t="shared" si="0"/>
        <v>90000</v>
      </c>
      <c r="P19" s="49"/>
      <c r="Q19" s="6"/>
    </row>
    <row r="20" spans="1:18" ht="27" customHeight="1" x14ac:dyDescent="0.5">
      <c r="A20" s="6"/>
      <c r="B20" s="50">
        <v>43937</v>
      </c>
      <c r="C20" s="51"/>
      <c r="D20" s="52" t="s">
        <v>24</v>
      </c>
      <c r="E20" s="52"/>
      <c r="F20" s="52"/>
      <c r="G20" s="52"/>
      <c r="H20" s="52"/>
      <c r="I20" s="52"/>
      <c r="J20" s="52"/>
      <c r="K20" s="26"/>
      <c r="L20" s="26">
        <v>4</v>
      </c>
      <c r="M20" s="48">
        <v>40000</v>
      </c>
      <c r="N20" s="48"/>
      <c r="O20" s="48">
        <f t="shared" si="0"/>
        <v>160000</v>
      </c>
      <c r="P20" s="49"/>
      <c r="Q20" s="6"/>
    </row>
    <row r="21" spans="1:18" ht="27" customHeight="1" x14ac:dyDescent="0.5">
      <c r="A21" s="6"/>
      <c r="B21" s="50">
        <v>43938</v>
      </c>
      <c r="C21" s="51"/>
      <c r="D21" s="52" t="s">
        <v>25</v>
      </c>
      <c r="E21" s="52"/>
      <c r="F21" s="52"/>
      <c r="G21" s="52"/>
      <c r="H21" s="52"/>
      <c r="I21" s="52"/>
      <c r="J21" s="52"/>
      <c r="K21" s="26" t="s">
        <v>8</v>
      </c>
      <c r="L21" s="26">
        <v>5</v>
      </c>
      <c r="M21" s="48">
        <v>50000</v>
      </c>
      <c r="N21" s="48"/>
      <c r="O21" s="48">
        <f t="shared" si="0"/>
        <v>250000</v>
      </c>
      <c r="P21" s="49"/>
      <c r="Q21" s="6"/>
    </row>
    <row r="22" spans="1:18" ht="27" customHeight="1" x14ac:dyDescent="0.5">
      <c r="A22" s="6"/>
      <c r="B22" s="50"/>
      <c r="C22" s="51"/>
      <c r="D22" s="53"/>
      <c r="E22" s="53"/>
      <c r="F22" s="53"/>
      <c r="G22" s="53"/>
      <c r="H22" s="53"/>
      <c r="I22" s="53"/>
      <c r="J22" s="53"/>
      <c r="K22" s="26"/>
      <c r="L22" s="26"/>
      <c r="M22" s="48"/>
      <c r="N22" s="48"/>
      <c r="O22" s="48" t="str">
        <f t="shared" si="0"/>
        <v/>
      </c>
      <c r="P22" s="49"/>
      <c r="Q22" s="6"/>
    </row>
    <row r="23" spans="1:18" ht="27" customHeight="1" x14ac:dyDescent="0.5">
      <c r="A23" s="6"/>
      <c r="B23" s="50"/>
      <c r="C23" s="51"/>
      <c r="D23" s="53"/>
      <c r="E23" s="53"/>
      <c r="F23" s="53"/>
      <c r="G23" s="53"/>
      <c r="H23" s="53"/>
      <c r="I23" s="53"/>
      <c r="J23" s="53"/>
      <c r="K23" s="26"/>
      <c r="L23" s="26"/>
      <c r="M23" s="48"/>
      <c r="N23" s="48"/>
      <c r="O23" s="48" t="str">
        <f t="shared" si="0"/>
        <v/>
      </c>
      <c r="P23" s="49"/>
      <c r="Q23" s="6"/>
    </row>
    <row r="24" spans="1:18" ht="27" customHeight="1" x14ac:dyDescent="0.5">
      <c r="A24" s="6"/>
      <c r="B24" s="50"/>
      <c r="C24" s="51"/>
      <c r="D24" s="53" t="s">
        <v>27</v>
      </c>
      <c r="E24" s="53"/>
      <c r="F24" s="53"/>
      <c r="G24" s="53"/>
      <c r="H24" s="53"/>
      <c r="I24" s="53"/>
      <c r="J24" s="53"/>
      <c r="K24" s="26"/>
      <c r="L24" s="26"/>
      <c r="M24" s="48"/>
      <c r="N24" s="48"/>
      <c r="O24" s="48" t="str">
        <f t="shared" si="0"/>
        <v/>
      </c>
      <c r="P24" s="49"/>
      <c r="Q24" s="6"/>
    </row>
    <row r="25" spans="1:18" ht="27" customHeight="1" x14ac:dyDescent="0.5">
      <c r="A25" s="6"/>
      <c r="B25" s="50"/>
      <c r="C25" s="51"/>
      <c r="D25" s="53"/>
      <c r="E25" s="53"/>
      <c r="F25" s="53"/>
      <c r="G25" s="53"/>
      <c r="H25" s="53"/>
      <c r="I25" s="53"/>
      <c r="J25" s="53"/>
      <c r="K25" s="26"/>
      <c r="L25" s="26"/>
      <c r="M25" s="48"/>
      <c r="N25" s="48"/>
      <c r="O25" s="48" t="str">
        <f t="shared" si="0"/>
        <v/>
      </c>
      <c r="P25" s="49"/>
      <c r="Q25" s="6"/>
    </row>
    <row r="26" spans="1:18" ht="27" customHeight="1" x14ac:dyDescent="0.5">
      <c r="A26" s="6"/>
      <c r="B26" s="50"/>
      <c r="C26" s="51"/>
      <c r="D26" s="53"/>
      <c r="E26" s="53"/>
      <c r="F26" s="53"/>
      <c r="G26" s="53"/>
      <c r="H26" s="53"/>
      <c r="I26" s="53"/>
      <c r="J26" s="53"/>
      <c r="K26" s="26"/>
      <c r="L26" s="26"/>
      <c r="M26" s="48"/>
      <c r="N26" s="48"/>
      <c r="O26" s="48" t="str">
        <f t="shared" si="0"/>
        <v/>
      </c>
      <c r="P26" s="49"/>
      <c r="Q26" s="6"/>
    </row>
    <row r="27" spans="1:18" ht="27" customHeight="1" x14ac:dyDescent="0.5">
      <c r="A27" s="6"/>
      <c r="B27" s="50"/>
      <c r="C27" s="51"/>
      <c r="D27" s="53"/>
      <c r="E27" s="53"/>
      <c r="F27" s="53"/>
      <c r="G27" s="53"/>
      <c r="H27" s="53"/>
      <c r="I27" s="53"/>
      <c r="J27" s="53"/>
      <c r="K27" s="26"/>
      <c r="L27" s="26"/>
      <c r="M27" s="48"/>
      <c r="N27" s="48"/>
      <c r="O27" s="48" t="str">
        <f t="shared" si="0"/>
        <v/>
      </c>
      <c r="P27" s="49"/>
      <c r="Q27" s="6"/>
    </row>
    <row r="28" spans="1:18" ht="27" customHeight="1" x14ac:dyDescent="0.5">
      <c r="A28" s="6"/>
      <c r="B28" s="50"/>
      <c r="C28" s="51"/>
      <c r="D28" s="53"/>
      <c r="E28" s="53"/>
      <c r="F28" s="53"/>
      <c r="G28" s="53"/>
      <c r="H28" s="53"/>
      <c r="I28" s="53"/>
      <c r="J28" s="53"/>
      <c r="K28" s="26"/>
      <c r="L28" s="26"/>
      <c r="M28" s="48"/>
      <c r="N28" s="48"/>
      <c r="O28" s="48" t="str">
        <f t="shared" si="0"/>
        <v/>
      </c>
      <c r="P28" s="49"/>
      <c r="Q28" s="6"/>
    </row>
    <row r="29" spans="1:18" ht="27" customHeight="1" x14ac:dyDescent="0.5">
      <c r="A29" s="6"/>
      <c r="B29" s="57"/>
      <c r="C29" s="58"/>
      <c r="D29" s="59"/>
      <c r="E29" s="59"/>
      <c r="F29" s="59"/>
      <c r="G29" s="59"/>
      <c r="H29" s="59"/>
      <c r="I29" s="59"/>
      <c r="J29" s="59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4" t="s">
        <v>11</v>
      </c>
      <c r="C30" s="54"/>
      <c r="D30" s="54"/>
      <c r="E30" s="22"/>
      <c r="F30" s="22"/>
      <c r="G30" s="22"/>
      <c r="H30" s="22"/>
      <c r="I30" s="19"/>
      <c r="J30" s="22"/>
      <c r="K30" s="22"/>
      <c r="L30" s="22"/>
      <c r="M30" s="60" t="s">
        <v>14</v>
      </c>
      <c r="N30" s="61"/>
      <c r="O30" s="62">
        <f>SUMIF(K17:K29,"",O17:P29)</f>
        <v>170000</v>
      </c>
      <c r="P30" s="63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64" t="s">
        <v>15</v>
      </c>
      <c r="N31" s="65"/>
      <c r="O31" s="66">
        <f>SUMIF(K17:K29,"※",O17:P29)</f>
        <v>380000</v>
      </c>
      <c r="P31" s="67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68" t="s">
        <v>12</v>
      </c>
      <c r="N32" s="69"/>
      <c r="O32" s="70">
        <f>+O30*0.1</f>
        <v>17000</v>
      </c>
      <c r="P32" s="71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75" t="s">
        <v>13</v>
      </c>
      <c r="N33" s="76"/>
      <c r="O33" s="77">
        <f>+O31*0.08</f>
        <v>30400</v>
      </c>
      <c r="P33" s="7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79" t="s">
        <v>26</v>
      </c>
      <c r="N34" s="80"/>
      <c r="O34" s="81">
        <f>O30+O31+O32+O33</f>
        <v>597400</v>
      </c>
      <c r="P34" s="8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72" t="s">
        <v>29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6"/>
    </row>
    <row r="37" spans="1:17" ht="31.95" customHeight="1" x14ac:dyDescent="0.5">
      <c r="A37" s="6"/>
      <c r="B37" s="73" t="s">
        <v>38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6"/>
    </row>
    <row r="38" spans="1:17" ht="31.95" customHeight="1" x14ac:dyDescent="0.5">
      <c r="A38" s="6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6"/>
    </row>
    <row r="39" spans="1:17" ht="31.95" customHeight="1" x14ac:dyDescent="0.5">
      <c r="A39" s="6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6"/>
    </row>
    <row r="40" spans="1:17" ht="31.95" customHeight="1" x14ac:dyDescent="0.5">
      <c r="A40" s="6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40</v>
      </c>
    </row>
    <row r="45" spans="1:17" x14ac:dyDescent="0.5">
      <c r="B45" s="32" t="s">
        <v>39</v>
      </c>
      <c r="F45" s="29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4" r:id="rId1" display="クラウド請求管理ツール 「INVOY」" xr:uid="{399A6593-9D04-4358-B1EE-B6AE26334C7B}"/>
    <hyperlink ref="B45" r:id="rId2" xr:uid="{8EEA75ED-72F4-4F4B-AA28-2DC589AD1880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2020-01-21T03:38:36Z</cp:lastPrinted>
  <dcterms:created xsi:type="dcterms:W3CDTF">2019-11-21T05:08:21Z</dcterms:created>
  <dcterms:modified xsi:type="dcterms:W3CDTF">2020-05-05T18:10:41Z</dcterms:modified>
</cp:coreProperties>
</file>