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BFCB8C3-D026-4EDA-8ED4-F22EB229344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<sst xmlns="http://schemas.openxmlformats.org/spreadsheetml/2006/main" count="45" uniqueCount="41">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</sst>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EE0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5610C"/>
      <color rgb="FFF2C33F"/>
      <color rgb="FFCE004F"/>
      <color rgb="FFCE0033"/>
      <color rgb="FF9A0019"/>
      <color rgb="FFE5418A"/>
      <color rgb="FFE14B91"/>
      <color rgb="FF461587"/>
      <color rgb="FF00A560"/>
      <color rgb="FFDC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1" t="s">
        <v>35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2" t="s">
        <v>19</v>
      </c>
      <c r="C4" s="82"/>
      <c r="D4" s="82"/>
      <c r="E4" s="82"/>
      <c r="F4" s="82"/>
      <c r="G4" s="82"/>
      <c r="H4" s="82"/>
      <c r="I4" s="10"/>
      <c r="J4" s="10"/>
      <c r="K4" s="10"/>
      <c r="L4" s="10"/>
      <c r="M4" s="77" t="s">
        <v>36</v>
      </c>
      <c r="N4" s="77"/>
      <c r="O4" s="77">
        <v>123456789</v>
      </c>
      <c r="P4" s="77"/>
      <c r="Q4" s="9"/>
    </row>
    <row r="5" spans="1:17" ht="24" customHeight="1" x14ac:dyDescent="0.5">
      <c r="A5" s="6"/>
      <c r="B5" s="82"/>
      <c r="C5" s="82"/>
      <c r="D5" s="82"/>
      <c r="E5" s="82"/>
      <c r="F5" s="82"/>
      <c r="G5" s="82"/>
      <c r="H5" s="82"/>
      <c r="I5" s="10"/>
      <c r="J5" s="10"/>
      <c r="K5" s="10"/>
      <c r="L5" s="10"/>
      <c r="M5" s="77" t="s">
        <v>31</v>
      </c>
      <c r="N5" s="77"/>
      <c r="O5" s="77" t="s">
        <v>7</v>
      </c>
      <c r="P5" s="77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77"/>
      <c r="N6" s="77"/>
      <c r="O6" s="77"/>
      <c r="P6" s="77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6" t="s">
        <v>5</v>
      </c>
      <c r="C8" s="76"/>
      <c r="D8" s="76"/>
      <c r="E8" s="76"/>
      <c r="F8" s="76"/>
      <c r="G8" s="76"/>
      <c r="H8" s="76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6" t="s">
        <v>33</v>
      </c>
      <c r="C9" s="76"/>
      <c r="D9" s="76"/>
      <c r="E9" s="76"/>
      <c r="F9" s="76"/>
      <c r="G9" s="76"/>
      <c r="H9" s="76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6"/>
      <c r="C10" s="76"/>
      <c r="D10" s="76"/>
      <c r="E10" s="76"/>
      <c r="F10" s="76"/>
      <c r="G10" s="76"/>
      <c r="H10" s="76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37</v>
      </c>
      <c r="C11" s="76"/>
      <c r="D11" s="76"/>
      <c r="E11" s="76"/>
      <c r="F11" s="76"/>
      <c r="G11" s="76"/>
      <c r="H11" s="76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67" t="s">
        <v>32</v>
      </c>
      <c r="C12" s="67"/>
      <c r="D12" s="67"/>
      <c r="E12" s="68">
        <f>O31+O32+O33+O34</f>
        <v>597400</v>
      </c>
      <c r="F12" s="68"/>
      <c r="G12" s="68"/>
      <c r="H12" s="68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67"/>
      <c r="C13" s="67"/>
      <c r="D13" s="67"/>
      <c r="E13" s="68"/>
      <c r="F13" s="68"/>
      <c r="G13" s="68"/>
      <c r="H13" s="68"/>
      <c r="I13" s="15"/>
      <c r="J13" s="76" t="s">
        <v>29</v>
      </c>
      <c r="K13" s="76"/>
      <c r="L13" s="76"/>
      <c r="M13" s="76"/>
      <c r="N13" s="76"/>
      <c r="O13" s="76"/>
      <c r="P13" s="76"/>
      <c r="Q13" s="11"/>
    </row>
    <row r="14" spans="1:17" s="4" customFormat="1" ht="21" customHeight="1" x14ac:dyDescent="0.5">
      <c r="A14" s="6"/>
      <c r="B14" s="67"/>
      <c r="C14" s="67"/>
      <c r="D14" s="67"/>
      <c r="E14" s="68"/>
      <c r="F14" s="68"/>
      <c r="G14" s="68"/>
      <c r="H14" s="68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67"/>
      <c r="C15" s="67"/>
      <c r="D15" s="67"/>
      <c r="E15" s="68"/>
      <c r="F15" s="68"/>
      <c r="G15" s="68"/>
      <c r="H15" s="68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71" t="s">
        <v>38</v>
      </c>
      <c r="C17" s="69"/>
      <c r="D17" s="69" t="s">
        <v>20</v>
      </c>
      <c r="E17" s="69"/>
      <c r="F17" s="69"/>
      <c r="G17" s="69"/>
      <c r="H17" s="69"/>
      <c r="I17" s="69"/>
      <c r="J17" s="69"/>
      <c r="K17" s="30" t="s">
        <v>16</v>
      </c>
      <c r="L17" s="31" t="s">
        <v>6</v>
      </c>
      <c r="M17" s="69" t="s">
        <v>17</v>
      </c>
      <c r="N17" s="69"/>
      <c r="O17" s="69" t="s">
        <v>18</v>
      </c>
      <c r="P17" s="7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25"/>
      <c r="L18" s="25">
        <v>1</v>
      </c>
      <c r="M18" s="40">
        <v>10000</v>
      </c>
      <c r="N18" s="40"/>
      <c r="O18" s="40">
        <f>IF(OR(L18="",M18=""),"",L18*M18)</f>
        <v>10000</v>
      </c>
      <c r="P18" s="41"/>
      <c r="Q18" s="6"/>
      <c r="R18" s="3" t="s">
        <v>27</v>
      </c>
    </row>
    <row r="19" spans="1:18" ht="27" customHeight="1" x14ac:dyDescent="0.5">
      <c r="A19" s="6"/>
      <c r="B19" s="56">
        <v>43923</v>
      </c>
      <c r="C19" s="57"/>
      <c r="D19" s="66" t="s">
        <v>22</v>
      </c>
      <c r="E19" s="66"/>
      <c r="F19" s="66"/>
      <c r="G19" s="66"/>
      <c r="H19" s="66"/>
      <c r="I19" s="66"/>
      <c r="J19" s="6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6">
        <v>43936</v>
      </c>
      <c r="C20" s="57"/>
      <c r="D20" s="66" t="s">
        <v>23</v>
      </c>
      <c r="E20" s="66"/>
      <c r="F20" s="66"/>
      <c r="G20" s="66"/>
      <c r="H20" s="66"/>
      <c r="I20" s="66"/>
      <c r="J20" s="6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6">
        <v>43937</v>
      </c>
      <c r="C21" s="57"/>
      <c r="D21" s="66" t="s">
        <v>24</v>
      </c>
      <c r="E21" s="66"/>
      <c r="F21" s="66"/>
      <c r="G21" s="66"/>
      <c r="H21" s="66"/>
      <c r="I21" s="66"/>
      <c r="J21" s="6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6">
        <v>43938</v>
      </c>
      <c r="C22" s="57"/>
      <c r="D22" s="66" t="s">
        <v>25</v>
      </c>
      <c r="E22" s="66"/>
      <c r="F22" s="66"/>
      <c r="G22" s="66"/>
      <c r="H22" s="66"/>
      <c r="I22" s="66"/>
      <c r="J22" s="6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6"/>
      <c r="C23" s="57"/>
      <c r="D23" s="60"/>
      <c r="E23" s="60"/>
      <c r="F23" s="60"/>
      <c r="G23" s="60"/>
      <c r="H23" s="60"/>
      <c r="I23" s="60"/>
      <c r="J23" s="60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6"/>
      <c r="C24" s="57"/>
      <c r="D24" s="60"/>
      <c r="E24" s="60"/>
      <c r="F24" s="60"/>
      <c r="G24" s="60"/>
      <c r="H24" s="60"/>
      <c r="I24" s="60"/>
      <c r="J24" s="60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6"/>
      <c r="C25" s="57"/>
      <c r="D25" s="60"/>
      <c r="E25" s="60"/>
      <c r="F25" s="60"/>
      <c r="G25" s="60"/>
      <c r="H25" s="60"/>
      <c r="I25" s="60"/>
      <c r="J25" s="60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6"/>
      <c r="C26" s="57"/>
      <c r="D26" s="60"/>
      <c r="E26" s="60"/>
      <c r="F26" s="60"/>
      <c r="G26" s="60"/>
      <c r="H26" s="60"/>
      <c r="I26" s="60"/>
      <c r="J26" s="60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6"/>
      <c r="C27" s="57"/>
      <c r="D27" s="60"/>
      <c r="E27" s="60"/>
      <c r="F27" s="60"/>
      <c r="G27" s="60"/>
      <c r="H27" s="60"/>
      <c r="I27" s="60"/>
      <c r="J27" s="60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6"/>
      <c r="C28" s="57"/>
      <c r="D28" s="60"/>
      <c r="E28" s="60"/>
      <c r="F28" s="60"/>
      <c r="G28" s="60"/>
      <c r="H28" s="60"/>
      <c r="I28" s="60"/>
      <c r="J28" s="60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6"/>
      <c r="C29" s="57"/>
      <c r="D29" s="60"/>
      <c r="E29" s="60"/>
      <c r="F29" s="60"/>
      <c r="G29" s="60"/>
      <c r="H29" s="60"/>
      <c r="I29" s="60"/>
      <c r="J29" s="60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58"/>
      <c r="C30" s="59"/>
      <c r="D30" s="61"/>
      <c r="E30" s="61"/>
      <c r="F30" s="61"/>
      <c r="G30" s="61"/>
      <c r="H30" s="61"/>
      <c r="I30" s="61"/>
      <c r="J30" s="61"/>
      <c r="K30" s="29"/>
      <c r="L30" s="29"/>
      <c r="M30" s="54"/>
      <c r="N30" s="54"/>
      <c r="O30" s="54" t="str">
        <f t="shared" si="0"/>
        <v/>
      </c>
      <c r="P30" s="55"/>
      <c r="Q30" s="6"/>
    </row>
    <row r="31" spans="1:18" ht="31.95" customHeight="1" x14ac:dyDescent="0.5">
      <c r="A31" s="9"/>
      <c r="B31" s="51" t="s">
        <v>11</v>
      </c>
      <c r="C31" s="51"/>
      <c r="D31" s="51"/>
      <c r="E31" s="22"/>
      <c r="F31" s="22"/>
      <c r="G31" s="22"/>
      <c r="H31" s="22"/>
      <c r="I31" s="18"/>
      <c r="J31" s="22"/>
      <c r="K31" s="22"/>
      <c r="L31" s="22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34" t="s">
        <v>15</v>
      </c>
      <c r="N32" s="35"/>
      <c r="O32" s="36">
        <f>SUMIF(K18:K30,"※",O18:P30)</f>
        <v>380000</v>
      </c>
      <c r="P32" s="37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38" t="s">
        <v>12</v>
      </c>
      <c r="N33" s="39"/>
      <c r="O33" s="40">
        <f>+O31*0.1</f>
        <v>17000</v>
      </c>
      <c r="P33" s="41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4"/>
    </row>
    <row r="38" spans="1:17" ht="31.95" customHeight="1" x14ac:dyDescent="0.5">
      <c r="A38" s="6"/>
      <c r="B38" s="78" t="s">
        <v>34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4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hyperlinks>
    <hyperlink ref="B44" r:id="rId1" display="クラウド請求管理ツール 「INVOY」" xr:uid="{98BB7AB1-94CA-4FA6-8C3C-A5F58F2819F6}"/>
    <hyperlink ref="B45" r:id="rId2" xr:uid="{4774A6CC-818A-4F4A-989D-BFADD135A2AB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2020-05-05T18:10:53Z</dcterms:modified>
</cp:coreProperties>
</file>