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817ECA52-8311-42E5-9433-9582E53527E9}"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3" i="7" l="1"/>
  <c r="O35" i="7" s="1"/>
  <c r="O31" i="7"/>
  <c r="O30" i="7"/>
  <c r="O29" i="7"/>
  <c r="O28" i="7"/>
  <c r="O27" i="7"/>
  <c r="O26" i="7"/>
  <c r="O25" i="7"/>
  <c r="O24" i="7"/>
  <c r="O23" i="7"/>
  <c r="O22" i="7"/>
  <c r="O21" i="7"/>
  <c r="O20" i="7"/>
  <c r="O19" i="7"/>
  <c r="O32" i="7" l="1"/>
  <c r="O34" i="7" s="1"/>
  <c r="O36" i="7" s="1"/>
  <c r="E12" i="7" l="1"/>
</calcChain>
</file>

<file path=xl/sharedStrings.xml><?xml version="1.0" encoding="utf-8"?>
<sst xmlns="http://schemas.openxmlformats.org/spreadsheetml/2006/main" count="55" uniqueCount="47">
  <si>
    <t>〒000-0000</t>
    <phoneticPr fontId="1"/>
  </si>
  <si>
    <t>mail：XXXXXXXXX@XX.jp</t>
    <phoneticPr fontId="1"/>
  </si>
  <si>
    <t>XXX県XXX市XXX区XXX1丁目XXX34番56号</t>
    <phoneticPr fontId="1"/>
  </si>
  <si>
    <t>印保伊ビル5階</t>
    <phoneticPr fontId="1"/>
  </si>
  <si>
    <t>FAX：000-000-0000</t>
    <phoneticPr fontId="1"/>
  </si>
  <si>
    <t>件名：</t>
    <phoneticPr fontId="1"/>
  </si>
  <si>
    <t>数量</t>
    <rPh sb="0" eb="2">
      <t xml:space="preserve">スウリョウ </t>
    </rPh>
    <phoneticPr fontId="1"/>
  </si>
  <si>
    <t>20xx年 xx月 xx日</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</si>
  <si>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</si>
  <si>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</si>
  <si>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</si>
  <si>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</si>
  <si>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</si>
  <si>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</si>
  <si>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</si>
  <si>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</si>
  <si>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</si>
  <si>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</si>
  <si>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</si>
  <si>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</si>
  <si>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</si>
  <si>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</si>
  <si>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</si>
  <si>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</si>
  <si>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</si>
  <si>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サンプル01</t>
    <phoneticPr fontId="1"/>
  </si>
  <si>
    <t>サンプル02</t>
  </si>
  <si>
    <t>サンプル03</t>
  </si>
  <si>
    <t>サンプル04</t>
  </si>
  <si>
    <t>サンプル05</t>
  </si>
  <si>
    <t>合計(税込)</t>
    <rPh sb="0" eb="2">
      <t xml:space="preserve">ゴウケイ </t>
    </rPh>
    <phoneticPr fontId="1"/>
  </si>
  <si>
    <t>振込先</t>
    <rPh sb="0" eb="3">
      <t xml:space="preserve">フリコミサキ </t>
    </rPh>
    <phoneticPr fontId="1"/>
  </si>
  <si>
    <t xml:space="preserve"> </t>
    <phoneticPr fontId="1"/>
  </si>
  <si>
    <t xml:space="preserve">  </t>
    <phoneticPr fontId="1"/>
  </si>
  <si>
    <t>TEL：000-000-0000</t>
    <phoneticPr fontId="1"/>
  </si>
  <si>
    <t>備考</t>
    <rPh sb="0" eb="2">
      <t xml:space="preserve">ビコウ </t>
    </rPh>
    <phoneticPr fontId="1"/>
  </si>
  <si>
    <t>見 積 書</t>
    <phoneticPr fontId="1"/>
  </si>
  <si>
    <t>xxxxxに関連するxxxxx業務　20xx年　xx月分について</t>
    <rPh sb="6" eb="8">
      <t xml:space="preserve">カンレンスル </t>
    </rPh>
    <rPh sb="10" eb="12">
      <t xml:space="preserve">ギョウム </t>
    </rPh>
    <rPh sb="22" eb="23">
      <t xml:space="preserve">ネン </t>
    </rPh>
    <rPh sb="26" eb="27">
      <t xml:space="preserve">ガツ </t>
    </rPh>
    <rPh sb="27" eb="28">
      <t xml:space="preserve">ブン </t>
    </rPh>
    <phoneticPr fontId="1"/>
  </si>
  <si>
    <t>下記の通り、お見積申し上げます。</t>
    <rPh sb="0" eb="2">
      <t xml:space="preserve">カキノトオリ </t>
    </rPh>
    <rPh sb="9" eb="10">
      <t xml:space="preserve">モウシアゲマス </t>
    </rPh>
    <phoneticPr fontId="1"/>
  </si>
  <si>
    <t>合計金額(税込) :</t>
    <rPh sb="3" eb="5">
      <t xml:space="preserve">キンガク </t>
    </rPh>
    <phoneticPr fontId="1"/>
  </si>
  <si>
    <t>見積日</t>
    <rPh sb="0" eb="2">
      <t xml:space="preserve">ヒヅケ </t>
    </rPh>
    <phoneticPr fontId="1"/>
  </si>
  <si>
    <t>見積番号 :</t>
    <rPh sb="0" eb="2">
      <t xml:space="preserve">セイキュウ </t>
    </rPh>
    <rPh sb="2" eb="3">
      <t xml:space="preserve">ハッコウビ </t>
    </rPh>
    <phoneticPr fontId="1"/>
  </si>
  <si>
    <t>発行日 :</t>
    <phoneticPr fontId="1"/>
  </si>
  <si>
    <t>有効期限 :</t>
    <phoneticPr fontId="1"/>
  </si>
  <si>
    <t>◆内容 : 〇〇〇〇〇〇〇〇〇〇〇〇〇〇〇〇
(〇〇〇、〇〇〇、〇〇〇〇〇〇)
◆仮納品予定 : 20xx年 xx月 xx日
◆納品予定 : 20xx年 xx月 xx日
※見積書をご確認の上、お振込期日までに上記口座へお振込お願いいたします。
※お振込み手数料は御社にてご負担いただけますようお願いいたします。</t>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</si>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</sst>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6"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b/>
      <sz val="13"/>
      <color theme="1"/>
      <name val="游ゴシック Medium"/>
      <family val="3"/>
      <charset val="128"/>
    </font>
    <font>
      <u/>
      <sz val="12"/>
      <color theme="10"/>
      <name val="游ゴシック"/>
      <family val="2"/>
      <charset val="128"/>
      <scheme val="minor"/>
    </font>
  </fonts>
  <fills count="4">
    <fill>
      <patternFill patternType="none"/>
    </fill>
    <fill>
      <patternFill patternType="gray125"/>
    </fill>
    <fill>
      <patternFill patternType="solid">
        <fgColor theme="0"/>
        <bgColor indexed="64"/>
      </patternFill>
    </fill>
    <fill>
      <patternFill patternType="solid">
        <fgColor rgb="FFE9E4FF"/>
        <bgColor indexed="64"/>
      </patternFill>
    </fill>
  </fills>
  <borders count="28">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34998626667073579"/>
      </bottom>
      <diagonal/>
    </border>
    <border>
      <left style="thin">
        <color theme="0" tint="-0.14996795556505021"/>
      </left>
      <right/>
      <top style="thin">
        <color theme="0" tint="-0.14996795556505021"/>
      </top>
      <bottom style="thin">
        <color theme="0" tint="-0.34998626667073579"/>
      </bottom>
      <diagonal/>
    </border>
    <border>
      <left/>
      <right style="thin">
        <color theme="0" tint="-0.14996795556505021"/>
      </right>
      <top style="thin">
        <color theme="0" tint="-0.14996795556505021"/>
      </top>
      <bottom style="thin">
        <color theme="0" tint="-0.34998626667073579"/>
      </bottom>
      <diagonal/>
    </border>
    <border>
      <left/>
      <right style="thin">
        <color theme="0" tint="-0.14996795556505021"/>
      </right>
      <top style="thin">
        <color theme="1" tint="0.24994659260841701"/>
      </top>
      <bottom style="thin">
        <color theme="1" tint="0.24994659260841701"/>
      </bottom>
      <diagonal/>
    </border>
    <border>
      <left style="thin">
        <color theme="0" tint="-0.14996795556505021"/>
      </left>
      <right style="thin">
        <color theme="0" tint="-0.14996795556505021"/>
      </right>
      <top style="thin">
        <color theme="1" tint="0.24994659260841701"/>
      </top>
      <bottom style="thin">
        <color theme="1" tint="0.24994659260841701"/>
      </bottom>
      <diagonal/>
    </border>
    <border>
      <left style="thin">
        <color theme="0" tint="-0.14996795556505021"/>
      </left>
      <right/>
      <top style="thin">
        <color theme="1" tint="0.24994659260841701"/>
      </top>
      <bottom style="thin">
        <color theme="1" tint="0.24994659260841701"/>
      </bottom>
      <diagonal/>
    </border>
    <border>
      <left/>
      <right style="thin">
        <color theme="0" tint="-0.14996795556505021"/>
      </right>
      <top style="thin">
        <color theme="1" tint="0.24994659260841701"/>
      </top>
      <bottom style="thin">
        <color theme="0" tint="-0.14996795556505021"/>
      </bottom>
      <diagonal/>
    </border>
    <border>
      <left style="thin">
        <color theme="0" tint="-0.14996795556505021"/>
      </left>
      <right style="thin">
        <color theme="0" tint="-0.14996795556505021"/>
      </right>
      <top style="thin">
        <color theme="1" tint="0.24994659260841701"/>
      </top>
      <bottom style="thin">
        <color theme="0" tint="-0.14996795556505021"/>
      </bottom>
      <diagonal/>
    </border>
    <border>
      <left style="thin">
        <color theme="0" tint="-0.14996795556505021"/>
      </left>
      <right/>
      <top style="thin">
        <color theme="1" tint="0.24994659260841701"/>
      </top>
      <bottom style="thin">
        <color theme="0" tint="-0.14996795556505021"/>
      </bottom>
      <diagonal/>
    </border>
    <border>
      <left/>
      <right style="thin">
        <color theme="0" tint="-0.14996795556505021"/>
      </right>
      <top style="thin">
        <color theme="0" tint="-0.14996795556505021"/>
      </top>
      <bottom style="thin">
        <color theme="1" tint="0.24994659260841701"/>
      </bottom>
      <diagonal/>
    </border>
    <border>
      <left style="thin">
        <color theme="0" tint="-0.14996795556505021"/>
      </left>
      <right style="thin">
        <color theme="0" tint="-0.14996795556505021"/>
      </right>
      <top style="thin">
        <color theme="0" tint="-0.14996795556505021"/>
      </top>
      <bottom style="thin">
        <color theme="1" tint="0.24994659260841701"/>
      </bottom>
      <diagonal/>
    </border>
    <border>
      <left style="thin">
        <color theme="0" tint="-0.14996795556505021"/>
      </left>
      <right/>
      <top style="thin">
        <color theme="0" tint="-0.14996795556505021"/>
      </top>
      <bottom style="thin">
        <color theme="1" tint="0.24994659260841701"/>
      </bottom>
      <diagonal/>
    </border>
    <border>
      <left/>
      <right/>
      <top/>
      <bottom style="thin">
        <color theme="1" tint="0.24994659260841701"/>
      </bottom>
      <diagonal/>
    </border>
    <border>
      <left/>
      <right style="thin">
        <color theme="0" tint="-0.14996795556505021"/>
      </right>
      <top style="thin">
        <color theme="1" tint="0.24994659260841701"/>
      </top>
      <bottom style="thin">
        <color theme="0" tint="-0.34998626667073579"/>
      </bottom>
      <diagonal/>
    </border>
    <border>
      <left style="thin">
        <color theme="0" tint="-0.14996795556505021"/>
      </left>
      <right style="thin">
        <color theme="0" tint="-0.14996795556505021"/>
      </right>
      <top style="thin">
        <color theme="1" tint="0.24994659260841701"/>
      </top>
      <bottom style="thin">
        <color theme="0" tint="-0.34998626667073579"/>
      </bottom>
      <diagonal/>
    </border>
    <border>
      <left style="thin">
        <color theme="0" tint="-0.14996795556505021"/>
      </left>
      <right/>
      <top style="thin">
        <color theme="1" tint="0.24994659260841701"/>
      </top>
      <bottom style="thin">
        <color theme="0" tint="-0.34998626667073579"/>
      </bottom>
      <diagonal/>
    </border>
    <border>
      <left/>
      <right/>
      <top style="thin">
        <color theme="1" tint="0.24994659260841701"/>
      </top>
      <bottom style="thin">
        <color theme="0" tint="-0.499984740745262"/>
      </bottom>
      <diagonal/>
    </border>
    <border>
      <left/>
      <right/>
      <top/>
      <bottom style="slantDashDot">
        <color theme="0" tint="-0.499984740745262"/>
      </bottom>
      <diagonal/>
    </border>
  </borders>
  <cellStyleXfs count="2">
    <xf numFmtId="0" fontId="0" fillId="0" borderId="0">
      <alignment vertical="center"/>
    </xf>
    <xf numFmtId="0" fontId="15" fillId="0" borderId="0" applyNumberFormat="0" applyFill="0" applyBorder="0" applyAlignment="0" applyProtection="0">
      <alignment vertical="center"/>
    </xf>
  </cellStyleXfs>
  <cellXfs count="91">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4" fillId="2" borderId="0" xfId="0" applyFont="1" applyFill="1" applyBorder="1" applyAlignment="1">
      <alignment horizontal="left" vertical="center"/>
    </xf>
    <xf numFmtId="0" fontId="5" fillId="2" borderId="0" xfId="0" applyFont="1" applyFill="1" applyAlignment="1">
      <alignment horizontal="center"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5" fillId="2" borderId="0" xfId="0" applyFont="1" applyFill="1" applyBorder="1" applyAlignment="1">
      <alignment horizontal="left" vertical="center"/>
    </xf>
    <xf numFmtId="0" fontId="5" fillId="2" borderId="0" xfId="0" applyFont="1" applyFill="1" applyBorder="1" applyAlignment="1">
      <alignment horizontal="right" vertical="center"/>
    </xf>
    <xf numFmtId="0" fontId="9" fillId="2" borderId="0" xfId="0" applyFont="1" applyFill="1" applyBorder="1" applyAlignment="1">
      <alignment horizontal="left" vertical="center"/>
    </xf>
    <xf numFmtId="0" fontId="11" fillId="2" borderId="0" xfId="0" applyFont="1" applyFill="1" applyAlignment="1">
      <alignment horizontal="center" vertical="center"/>
    </xf>
    <xf numFmtId="0" fontId="11" fillId="2" borderId="0" xfId="0" applyFont="1" applyFill="1">
      <alignment vertical="center"/>
    </xf>
    <xf numFmtId="0" fontId="8" fillId="2" borderId="0" xfId="0" applyFont="1" applyFill="1" applyBorder="1" applyAlignment="1">
      <alignment horizontal="left" vertical="center"/>
    </xf>
    <xf numFmtId="0" fontId="3" fillId="0" borderId="0" xfId="0" applyFont="1" applyAlignment="1">
      <alignment vertical="center" wrapText="1"/>
    </xf>
    <xf numFmtId="0" fontId="11" fillId="2" borderId="0" xfId="0" applyFont="1" applyFill="1" applyBorder="1" applyAlignment="1">
      <alignment horizontal="left" vertical="center"/>
    </xf>
    <xf numFmtId="0" fontId="11" fillId="2" borderId="8" xfId="0" applyFont="1" applyFill="1" applyBorder="1" applyAlignment="1">
      <alignment horizontal="center" vertical="center"/>
    </xf>
    <xf numFmtId="0" fontId="2" fillId="2" borderId="0" xfId="0" applyFont="1" applyFill="1" applyAlignment="1">
      <alignment horizontal="center" vertical="center"/>
    </xf>
    <xf numFmtId="0" fontId="11" fillId="2" borderId="3" xfId="0" applyFont="1" applyFill="1" applyBorder="1" applyAlignment="1">
      <alignment horizontal="center" vertical="center"/>
    </xf>
    <xf numFmtId="0" fontId="11" fillId="2" borderId="0" xfId="0" applyFont="1" applyFill="1" applyAlignment="1">
      <alignment horizontal="left" vertical="center"/>
    </xf>
    <xf numFmtId="9" fontId="11" fillId="2" borderId="0" xfId="0" applyNumberFormat="1" applyFont="1" applyFill="1" applyAlignment="1">
      <alignment horizontal="left" vertical="center"/>
    </xf>
    <xf numFmtId="9" fontId="6" fillId="2" borderId="0" xfId="0" applyNumberFormat="1" applyFont="1" applyFill="1" applyAlignment="1">
      <alignment horizontal="left" vertical="center"/>
    </xf>
    <xf numFmtId="0" fontId="11" fillId="2" borderId="20" xfId="0" applyFont="1" applyFill="1" applyBorder="1" applyAlignment="1">
      <alignment horizontal="center" vertical="center"/>
    </xf>
    <xf numFmtId="0" fontId="14" fillId="3" borderId="24" xfId="0" applyFont="1" applyFill="1" applyBorder="1" applyAlignment="1">
      <alignment horizontal="center" vertical="center" wrapText="1"/>
    </xf>
    <xf numFmtId="0" fontId="14" fillId="3" borderId="24" xfId="0" applyFont="1" applyFill="1" applyBorder="1" applyAlignment="1">
      <alignment horizontal="center" vertical="center"/>
    </xf>
    <xf numFmtId="0" fontId="15" fillId="0" borderId="0" xfId="1" applyBorder="1">
      <alignment vertical="center"/>
    </xf>
    <xf numFmtId="0" fontId="15" fillId="0" borderId="0" xfId="1">
      <alignment vertical="center"/>
    </xf>
    <xf numFmtId="0" fontId="8" fillId="2" borderId="0" xfId="0" applyFont="1" applyFill="1" applyBorder="1" applyAlignment="1">
      <alignment horizontal="center" vertical="center"/>
    </xf>
    <xf numFmtId="0" fontId="9" fillId="2" borderId="0" xfId="0" applyFont="1" applyFill="1" applyBorder="1" applyAlignment="1">
      <alignment horizontal="left" vertical="center"/>
    </xf>
    <xf numFmtId="0" fontId="5" fillId="2" borderId="0" xfId="0" applyFont="1" applyFill="1" applyAlignment="1">
      <alignment horizontal="right" vertical="center"/>
    </xf>
    <xf numFmtId="0" fontId="5" fillId="2" borderId="0" xfId="0" applyFont="1" applyFill="1" applyAlignment="1">
      <alignment horizontal="left" vertical="center"/>
    </xf>
    <xf numFmtId="0" fontId="5" fillId="2" borderId="0" xfId="0" applyFont="1" applyFill="1" applyBorder="1" applyAlignment="1">
      <alignment horizontal="left" vertical="center"/>
    </xf>
    <xf numFmtId="0" fontId="10" fillId="2" borderId="0" xfId="0" applyFont="1" applyFill="1" applyBorder="1" applyAlignment="1">
      <alignment horizontal="left" vertical="center" indent="1"/>
    </xf>
    <xf numFmtId="0" fontId="10" fillId="2" borderId="27" xfId="0" applyFont="1" applyFill="1" applyBorder="1" applyAlignment="1">
      <alignment horizontal="left" vertical="center" indent="1"/>
    </xf>
    <xf numFmtId="178" fontId="12" fillId="2" borderId="0" xfId="0" applyNumberFormat="1" applyFont="1" applyFill="1" applyBorder="1" applyAlignment="1">
      <alignment horizontal="right" vertical="center" indent="1"/>
    </xf>
    <xf numFmtId="178" fontId="12" fillId="2" borderId="27" xfId="0" applyNumberFormat="1" applyFont="1" applyFill="1" applyBorder="1" applyAlignment="1">
      <alignment horizontal="right" vertical="center" indent="1"/>
    </xf>
    <xf numFmtId="0" fontId="14" fillId="3" borderId="24" xfId="0" applyFont="1" applyFill="1" applyBorder="1" applyAlignment="1">
      <alignment horizontal="center" vertical="center"/>
    </xf>
    <xf numFmtId="0" fontId="14" fillId="3" borderId="25" xfId="0" applyFont="1" applyFill="1" applyBorder="1" applyAlignment="1">
      <alignment horizontal="center" vertical="center"/>
    </xf>
    <xf numFmtId="177" fontId="11" fillId="2" borderId="3" xfId="0" applyNumberFormat="1" applyFont="1" applyFill="1" applyBorder="1" applyAlignment="1">
      <alignment horizontal="right" vertical="center" indent="1"/>
    </xf>
    <xf numFmtId="177" fontId="11" fillId="2" borderId="4" xfId="0" applyNumberFormat="1" applyFont="1" applyFill="1" applyBorder="1" applyAlignment="1">
      <alignment horizontal="right" vertical="center" indent="1"/>
    </xf>
    <xf numFmtId="0" fontId="14" fillId="3" borderId="23" xfId="0" applyFont="1" applyFill="1" applyBorder="1" applyAlignment="1">
      <alignment horizontal="center" vertical="center"/>
    </xf>
    <xf numFmtId="176" fontId="11" fillId="2" borderId="2" xfId="0" applyNumberFormat="1" applyFont="1" applyFill="1" applyBorder="1" applyAlignment="1">
      <alignment horizontal="center" vertical="center"/>
    </xf>
    <xf numFmtId="176" fontId="11" fillId="2" borderId="3" xfId="0" applyNumberFormat="1" applyFont="1" applyFill="1" applyBorder="1" applyAlignment="1">
      <alignment horizontal="center" vertical="center"/>
    </xf>
    <xf numFmtId="9" fontId="11" fillId="2" borderId="3" xfId="0" applyNumberFormat="1" applyFont="1" applyFill="1" applyBorder="1" applyAlignment="1">
      <alignment horizontal="left" vertical="center" indent="1"/>
    </xf>
    <xf numFmtId="177" fontId="11" fillId="2" borderId="8" xfId="0" applyNumberFormat="1" applyFont="1" applyFill="1" applyBorder="1" applyAlignment="1">
      <alignment horizontal="right" vertical="center" indent="1"/>
    </xf>
    <xf numFmtId="177" fontId="11" fillId="2" borderId="9" xfId="0" applyNumberFormat="1" applyFont="1" applyFill="1" applyBorder="1" applyAlignment="1">
      <alignment horizontal="right" vertical="center" indent="1"/>
    </xf>
    <xf numFmtId="176" fontId="11" fillId="2" borderId="7" xfId="0" applyNumberFormat="1" applyFont="1" applyFill="1" applyBorder="1" applyAlignment="1">
      <alignment horizontal="center" vertical="center"/>
    </xf>
    <xf numFmtId="176" fontId="11" fillId="2" borderId="8" xfId="0" applyNumberFormat="1" applyFont="1" applyFill="1" applyBorder="1" applyAlignment="1">
      <alignment horizontal="center" vertical="center"/>
    </xf>
    <xf numFmtId="9" fontId="11" fillId="2" borderId="8" xfId="0" applyNumberFormat="1" applyFont="1" applyFill="1" applyBorder="1" applyAlignment="1">
      <alignment horizontal="left" vertical="center" indent="1"/>
    </xf>
    <xf numFmtId="0" fontId="11" fillId="2" borderId="8" xfId="0" applyFont="1" applyFill="1" applyBorder="1" applyAlignment="1">
      <alignment horizontal="left" vertical="center" indent="1"/>
    </xf>
    <xf numFmtId="177" fontId="11" fillId="2" borderId="10" xfId="0" applyNumberFormat="1" applyFont="1" applyFill="1" applyBorder="1" applyAlignment="1">
      <alignment horizontal="right" vertical="center" indent="1"/>
    </xf>
    <xf numFmtId="177" fontId="11" fillId="2" borderId="11" xfId="0" applyNumberFormat="1" applyFont="1" applyFill="1" applyBorder="1" applyAlignment="1">
      <alignment horizontal="right" vertical="center" indent="1"/>
    </xf>
    <xf numFmtId="0" fontId="14" fillId="3" borderId="2" xfId="0" applyFont="1" applyFill="1" applyBorder="1" applyAlignment="1">
      <alignment horizontal="center" vertical="center"/>
    </xf>
    <xf numFmtId="0" fontId="14" fillId="3" borderId="3" xfId="0" applyFont="1" applyFill="1" applyBorder="1" applyAlignment="1">
      <alignment horizontal="center" vertical="center"/>
    </xf>
    <xf numFmtId="0" fontId="11" fillId="2" borderId="0" xfId="0" applyFont="1" applyFill="1" applyBorder="1" applyAlignment="1">
      <alignment horizontal="left" vertical="center"/>
    </xf>
    <xf numFmtId="177" fontId="11" fillId="2" borderId="20" xfId="0" applyNumberFormat="1" applyFont="1" applyFill="1" applyBorder="1" applyAlignment="1">
      <alignment horizontal="right" vertical="center" indent="1"/>
    </xf>
    <xf numFmtId="177" fontId="11" fillId="2" borderId="21" xfId="0" applyNumberFormat="1" applyFont="1" applyFill="1" applyBorder="1" applyAlignment="1">
      <alignment horizontal="right" vertical="center" indent="1"/>
    </xf>
    <xf numFmtId="176" fontId="11" fillId="2" borderId="19" xfId="0" applyNumberFormat="1" applyFont="1" applyFill="1" applyBorder="1" applyAlignment="1">
      <alignment horizontal="center" vertical="center"/>
    </xf>
    <xf numFmtId="176" fontId="11" fillId="2" borderId="20" xfId="0" applyNumberFormat="1" applyFont="1" applyFill="1" applyBorder="1" applyAlignment="1">
      <alignment horizontal="center" vertical="center"/>
    </xf>
    <xf numFmtId="0" fontId="11" fillId="2" borderId="20" xfId="0" applyFont="1" applyFill="1" applyBorder="1" applyAlignment="1">
      <alignment horizontal="left" vertical="center" indent="1"/>
    </xf>
    <xf numFmtId="0" fontId="13" fillId="2" borderId="0" xfId="0" applyFont="1" applyFill="1" applyBorder="1" applyAlignment="1">
      <alignment horizontal="left" vertical="top" wrapText="1" indent="1"/>
    </xf>
    <xf numFmtId="0" fontId="13" fillId="2" borderId="22" xfId="0" applyFont="1" applyFill="1" applyBorder="1" applyAlignment="1">
      <alignment horizontal="left" vertical="top" wrapText="1" indent="1"/>
    </xf>
    <xf numFmtId="0" fontId="9" fillId="3" borderId="26" xfId="0" applyFont="1" applyFill="1" applyBorder="1" applyAlignment="1">
      <alignment horizontal="left" vertical="center" indent="1"/>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3" xfId="0" applyFont="1" applyFill="1" applyBorder="1" applyAlignment="1">
      <alignment horizontal="left" vertical="center" indent="1"/>
    </xf>
    <xf numFmtId="0" fontId="11" fillId="2" borderId="4" xfId="0" applyFont="1" applyFill="1" applyBorder="1" applyAlignment="1">
      <alignment horizontal="left" vertical="center" indent="1"/>
    </xf>
    <xf numFmtId="0" fontId="11" fillId="2" borderId="19" xfId="0" applyFont="1" applyFill="1" applyBorder="1" applyAlignment="1">
      <alignment horizontal="center" vertical="center"/>
    </xf>
    <xf numFmtId="0" fontId="11" fillId="2" borderId="20" xfId="0" applyFont="1" applyFill="1" applyBorder="1" applyAlignment="1">
      <alignment horizontal="center" vertical="center"/>
    </xf>
    <xf numFmtId="0" fontId="11" fillId="2" borderId="21" xfId="0" applyFont="1" applyFill="1" applyBorder="1" applyAlignment="1">
      <alignment horizontal="left" vertical="center" indent="1"/>
    </xf>
    <xf numFmtId="0" fontId="14" fillId="3" borderId="5" xfId="0" applyFont="1" applyFill="1" applyBorder="1" applyAlignment="1">
      <alignment horizontal="center" vertical="center"/>
    </xf>
    <xf numFmtId="0" fontId="14" fillId="3" borderId="1" xfId="0" applyFont="1" applyFill="1" applyBorder="1" applyAlignment="1">
      <alignment horizontal="center" vertical="center"/>
    </xf>
    <xf numFmtId="177" fontId="11" fillId="2" borderId="1" xfId="0" applyNumberFormat="1" applyFont="1" applyFill="1" applyBorder="1" applyAlignment="1">
      <alignment horizontal="right" vertical="center" indent="1"/>
    </xf>
    <xf numFmtId="177" fontId="11" fillId="2" borderId="6" xfId="0" applyNumberFormat="1" applyFont="1" applyFill="1" applyBorder="1" applyAlignment="1">
      <alignment horizontal="right" vertical="center" indent="1"/>
    </xf>
    <xf numFmtId="0" fontId="9" fillId="3" borderId="13" xfId="0" applyFont="1" applyFill="1" applyBorder="1" applyAlignment="1">
      <alignment horizontal="center" vertical="center"/>
    </xf>
    <xf numFmtId="0" fontId="9" fillId="3" borderId="14" xfId="0" applyFont="1" applyFill="1" applyBorder="1" applyAlignment="1">
      <alignment horizontal="center" vertical="center"/>
    </xf>
    <xf numFmtId="178" fontId="9" fillId="2" borderId="14" xfId="0" applyNumberFormat="1" applyFont="1" applyFill="1" applyBorder="1" applyAlignment="1">
      <alignment horizontal="right" vertical="center" indent="1"/>
    </xf>
    <xf numFmtId="178" fontId="9" fillId="2" borderId="15" xfId="0" applyNumberFormat="1" applyFont="1" applyFill="1" applyBorder="1" applyAlignment="1">
      <alignment horizontal="right" vertical="center" indent="1"/>
    </xf>
    <xf numFmtId="0" fontId="14" fillId="3" borderId="16" xfId="0" applyFont="1" applyFill="1" applyBorder="1" applyAlignment="1">
      <alignment horizontal="center" vertical="center"/>
    </xf>
    <xf numFmtId="0" fontId="14" fillId="3" borderId="17" xfId="0" applyFont="1" applyFill="1" applyBorder="1" applyAlignment="1">
      <alignment horizontal="center" vertical="center"/>
    </xf>
    <xf numFmtId="177" fontId="11" fillId="2" borderId="17" xfId="0" applyNumberFormat="1" applyFont="1" applyFill="1" applyBorder="1" applyAlignment="1">
      <alignment horizontal="right" vertical="center" indent="1"/>
    </xf>
    <xf numFmtId="177" fontId="11" fillId="2" borderId="18" xfId="0" applyNumberFormat="1" applyFont="1" applyFill="1" applyBorder="1" applyAlignment="1">
      <alignment horizontal="right" vertical="center" indent="1"/>
    </xf>
    <xf numFmtId="0" fontId="14" fillId="3" borderId="12" xfId="0" applyFont="1" applyFill="1" applyBorder="1" applyAlignment="1">
      <alignment horizontal="center" vertical="center"/>
    </xf>
    <xf numFmtId="0" fontId="14" fillId="3" borderId="10" xfId="0" applyFont="1" applyFill="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colors>
    <mruColors>
      <color rgb="FFE0CBFF"/>
      <color rgb="FFA2E9B8"/>
      <color rgb="FFB6E9FF"/>
      <color rgb="FFBFC5FF"/>
      <color rgb="FFBFBFBF"/>
      <color rgb="FFEC681E"/>
      <color rgb="FFE15008"/>
      <color rgb="FFFFD13A"/>
      <color rgb="FFFFDE4F"/>
      <color rgb="FFFFDC5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7" Type="http://schemas.openxmlformats.org/officeDocument/2006/relationships/image" Target="../media/image7.sv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sv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570615</xdr:colOff>
      <xdr:row>13</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1</xdr:col>
      <xdr:colOff>1919</xdr:colOff>
      <xdr:row>16</xdr:row>
      <xdr:rowOff>6758</xdr:rowOff>
    </xdr:from>
    <xdr:to>
      <xdr:col>16</xdr:col>
      <xdr:colOff>3612</xdr:colOff>
      <xdr:row>17</xdr:row>
      <xdr:rowOff>17906</xdr:rowOff>
    </xdr:to>
    <xdr:pic>
      <xdr:nvPicPr>
        <xdr:cNvPr id="4" name="グラフィックス 3">
          <a:extLst>
            <a:ext uri="{FF2B5EF4-FFF2-40B4-BE49-F238E27FC236}">
              <a16:creationId xmlns:a16="http://schemas.microsoft.com/office/drawing/2014/main" id="{2BD52949-CB24-4D46-AC12-C720CCF9C3D4}"/>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r="50729"/>
        <a:stretch/>
      </xdr:blipFill>
      <xdr:spPr>
        <a:xfrm>
          <a:off x="411141" y="6427314"/>
          <a:ext cx="13167360" cy="293370"/>
        </a:xfrm>
        <a:prstGeom prst="rect">
          <a:avLst/>
        </a:prstGeom>
        <a:effectLst>
          <a:glow rad="25400">
            <a:srgbClr val="E0CBFF"/>
          </a:glow>
        </a:effectLst>
      </xdr:spPr>
    </xdr:pic>
    <xdr:clientData/>
  </xdr:twoCellAnchor>
  <xdr:twoCellAnchor editAs="oneCell">
    <xdr:from>
      <xdr:col>0</xdr:col>
      <xdr:colOff>395106</xdr:colOff>
      <xdr:row>0</xdr:row>
      <xdr:rowOff>469900</xdr:rowOff>
    </xdr:from>
    <xdr:to>
      <xdr:col>16</xdr:col>
      <xdr:colOff>10155</xdr:colOff>
      <xdr:row>0</xdr:row>
      <xdr:rowOff>1120648</xdr:rowOff>
    </xdr:to>
    <xdr:pic>
      <xdr:nvPicPr>
        <xdr:cNvPr id="5" name="グラフィックス 4">
          <a:extLst>
            <a:ext uri="{FF2B5EF4-FFF2-40B4-BE49-F238E27FC236}">
              <a16:creationId xmlns:a16="http://schemas.microsoft.com/office/drawing/2014/main" id="{86AFAE31-8707-7C47-9BC6-CBEBF681C945}"/>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686" t="-117" r="77102" b="-117"/>
        <a:stretch/>
      </xdr:blipFill>
      <xdr:spPr>
        <a:xfrm>
          <a:off x="395106" y="469900"/>
          <a:ext cx="13189938" cy="650748"/>
        </a:xfrm>
        <a:prstGeom prst="rect">
          <a:avLst/>
        </a:prstGeom>
        <a:effectLst>
          <a:glow rad="38100">
            <a:srgbClr val="E0CBFF"/>
          </a:glow>
        </a:effectLst>
      </xdr:spPr>
    </xdr:pic>
    <xdr:clientData/>
  </xdr:twoCellAnchor>
  <xdr:twoCellAnchor editAs="oneCell">
    <xdr:from>
      <xdr:col>1</xdr:col>
      <xdr:colOff>12700</xdr:colOff>
      <xdr:row>50</xdr:row>
      <xdr:rowOff>381000</xdr:rowOff>
    </xdr:from>
    <xdr:to>
      <xdr:col>16</xdr:col>
      <xdr:colOff>35560</xdr:colOff>
      <xdr:row>51</xdr:row>
      <xdr:rowOff>625348</xdr:rowOff>
    </xdr:to>
    <xdr:pic>
      <xdr:nvPicPr>
        <xdr:cNvPr id="7" name="グラフィックス 6">
          <a:extLst>
            <a:ext uri="{FF2B5EF4-FFF2-40B4-BE49-F238E27FC236}">
              <a16:creationId xmlns:a16="http://schemas.microsoft.com/office/drawing/2014/main" id="{CDF455B8-B982-154E-A72D-B4321F79B273}"/>
            </a:ext>
          </a:extLst>
        </xdr:cNvPr>
        <xdr:cNvPicPr>
          <a:picLocks noChangeAspect="1"/>
        </xdr:cNvPicPr>
      </xdr:nvPicPr>
      <xdr:blipFill rotWithShape="1">
        <a:blip xmlns:r="http://schemas.openxmlformats.org/officeDocument/2006/relationships" r:embed="rId6">
          <a:extLst>
            <a:ext uri="{28A0092B-C50C-407E-A947-70E740481C1C}">
              <a14:useLocalDpi xmlns:a14="http://schemas.microsoft.com/office/drawing/2010/main" val="0"/>
            </a:ext>
            <a:ext uri="{96DAC541-7B7A-43D3-8B79-37D633B846F1}">
              <asvg:svgBlip xmlns:asvg="http://schemas.microsoft.com/office/drawing/2016/SVG/main" r:embed="rId7"/>
            </a:ext>
          </a:extLst>
        </a:blip>
        <a:srcRect l="686" r="77102"/>
        <a:stretch/>
      </xdr:blipFill>
      <xdr:spPr>
        <a:xfrm>
          <a:off x="419100" y="18630900"/>
          <a:ext cx="13167360" cy="650748"/>
        </a:xfrm>
        <a:prstGeom prst="rect">
          <a:avLst/>
        </a:prstGeom>
        <a:effectLst>
          <a:glow rad="38100">
            <a:srgbClr val="E0CBFF"/>
          </a:glow>
        </a:effectLst>
      </xdr:spPr>
    </xdr:pic>
    <xdr:clientData/>
  </xdr:twoCellAnchor>
  <xdr:twoCellAnchor editAs="oneCell">
    <xdr:from>
      <xdr:col>1</xdr:col>
      <xdr:colOff>12418</xdr:colOff>
      <xdr:row>37</xdr:row>
      <xdr:rowOff>14113</xdr:rowOff>
    </xdr:from>
    <xdr:to>
      <xdr:col>16</xdr:col>
      <xdr:colOff>14111</xdr:colOff>
      <xdr:row>38</xdr:row>
      <xdr:rowOff>25261</xdr:rowOff>
    </xdr:to>
    <xdr:pic>
      <xdr:nvPicPr>
        <xdr:cNvPr id="13" name="グラフィックス 12">
          <a:extLst>
            <a:ext uri="{FF2B5EF4-FFF2-40B4-BE49-F238E27FC236}">
              <a16:creationId xmlns:a16="http://schemas.microsoft.com/office/drawing/2014/main" id="{56D1A1F5-0022-1545-9C2E-7D4EE69F25A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r="50729"/>
        <a:stretch/>
      </xdr:blipFill>
      <xdr:spPr>
        <a:xfrm>
          <a:off x="421640" y="14280446"/>
          <a:ext cx="13167360" cy="293370"/>
        </a:xfrm>
        <a:prstGeom prst="rect">
          <a:avLst/>
        </a:prstGeom>
        <a:effectLst>
          <a:glow rad="25400">
            <a:srgbClr val="E0CBFF"/>
          </a:glow>
        </a:effectLst>
      </xdr:spPr>
    </xdr:pic>
    <xdr:clientData/>
  </xdr:twoCellAnchor>
  <xdr:twoCellAnchor editAs="oneCell">
    <xdr:from>
      <xdr:col>1</xdr:col>
      <xdr:colOff>0</xdr:colOff>
      <xdr:row>42</xdr:row>
      <xdr:rowOff>0</xdr:rowOff>
    </xdr:from>
    <xdr:to>
      <xdr:col>16</xdr:col>
      <xdr:colOff>1693</xdr:colOff>
      <xdr:row>43</xdr:row>
      <xdr:rowOff>11148</xdr:rowOff>
    </xdr:to>
    <xdr:pic>
      <xdr:nvPicPr>
        <xdr:cNvPr id="8" name="グラフィックス 7">
          <a:extLst>
            <a:ext uri="{FF2B5EF4-FFF2-40B4-BE49-F238E27FC236}">
              <a16:creationId xmlns:a16="http://schemas.microsoft.com/office/drawing/2014/main" id="{4E8A19F5-1ECF-8948-856E-808953D73F12}"/>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r="50729"/>
        <a:stretch/>
      </xdr:blipFill>
      <xdr:spPr>
        <a:xfrm>
          <a:off x="409222" y="16185444"/>
          <a:ext cx="13167360" cy="293370"/>
        </a:xfrm>
        <a:prstGeom prst="rect">
          <a:avLst/>
        </a:prstGeom>
        <a:effectLst>
          <a:glow rad="25400">
            <a:srgbClr val="E0CBFF"/>
          </a:glow>
        </a:effec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56"/>
  <sheetViews>
    <sheetView tabSelected="1" zoomScaleNormal="100" workbookViewId="0"/>
  </sheetViews>
  <sheetFormatPr defaultColWidth="10.7265625" defaultRowHeight="45.6" x14ac:dyDescent="0.5"/>
  <cols>
    <col min="1" max="1" width="4.54296875" style="3" customWidth="1"/>
    <col min="2" max="7" width="10.1796875" style="2" customWidth="1"/>
    <col min="8" max="8" width="10.1796875" style="3" customWidth="1"/>
    <col min="9" max="9" width="5.81640625" style="3" customWidth="1"/>
    <col min="10" max="16" width="10.1796875" style="3" customWidth="1"/>
    <col min="17" max="17" width="4.54296875" style="3" customWidth="1"/>
    <col min="18" max="16384" width="10.7265625" style="3"/>
  </cols>
  <sheetData>
    <row r="1" spans="1:17" ht="90" customHeight="1" x14ac:dyDescent="0.5">
      <c r="A1" s="24"/>
      <c r="B1" s="24"/>
      <c r="C1" s="24"/>
      <c r="D1" s="24"/>
      <c r="E1" s="24"/>
      <c r="F1" s="24"/>
      <c r="G1" s="24"/>
      <c r="H1" s="24"/>
      <c r="I1" s="24"/>
      <c r="J1" s="24"/>
      <c r="K1" s="24"/>
      <c r="L1" s="24"/>
      <c r="M1" s="24"/>
      <c r="N1" s="24"/>
      <c r="O1" s="24"/>
      <c r="P1" s="24"/>
      <c r="Q1" s="24"/>
    </row>
    <row r="2" spans="1:17" s="2" customFormat="1" ht="79.05" customHeight="1" x14ac:dyDescent="0.5">
      <c r="A2" s="6"/>
      <c r="B2" s="34" t="s">
        <v>36</v>
      </c>
      <c r="C2" s="34"/>
      <c r="D2" s="34"/>
      <c r="E2" s="34"/>
      <c r="F2" s="34"/>
      <c r="G2" s="34"/>
      <c r="H2" s="34"/>
      <c r="I2" s="34"/>
      <c r="J2" s="34"/>
      <c r="K2" s="34"/>
      <c r="L2" s="34"/>
      <c r="M2" s="34"/>
      <c r="N2" s="34"/>
      <c r="O2" s="34"/>
      <c r="P2" s="34"/>
      <c r="Q2" s="7"/>
    </row>
    <row r="3" spans="1:17" s="2" customFormat="1" ht="24" customHeight="1" x14ac:dyDescent="0.5">
      <c r="A3" s="6"/>
      <c r="B3" s="20"/>
      <c r="C3" s="20"/>
      <c r="D3" s="20"/>
      <c r="E3" s="20"/>
      <c r="F3" s="20"/>
      <c r="G3" s="20"/>
      <c r="H3" s="20"/>
      <c r="I3" s="20"/>
      <c r="J3" s="20"/>
      <c r="K3" s="20"/>
      <c r="L3" s="20"/>
      <c r="M3" s="20"/>
      <c r="N3" s="20"/>
      <c r="O3" s="20"/>
      <c r="P3" s="20"/>
      <c r="Q3" s="7"/>
    </row>
    <row r="4" spans="1:17" ht="24" customHeight="1" x14ac:dyDescent="0.5">
      <c r="A4" s="6"/>
      <c r="B4" s="35" t="s">
        <v>23</v>
      </c>
      <c r="C4" s="35"/>
      <c r="D4" s="35"/>
      <c r="E4" s="35"/>
      <c r="F4" s="35"/>
      <c r="G4" s="35"/>
      <c r="H4" s="35"/>
      <c r="I4" s="10"/>
      <c r="J4" s="10"/>
      <c r="K4" s="10"/>
      <c r="L4" s="10"/>
      <c r="M4" s="36" t="s">
        <v>41</v>
      </c>
      <c r="N4" s="36"/>
      <c r="O4" s="36">
        <v>123456789</v>
      </c>
      <c r="P4" s="36"/>
      <c r="Q4" s="9"/>
    </row>
    <row r="5" spans="1:17" ht="24" customHeight="1" x14ac:dyDescent="0.5">
      <c r="A5" s="6"/>
      <c r="B5" s="35"/>
      <c r="C5" s="35"/>
      <c r="D5" s="35"/>
      <c r="E5" s="35"/>
      <c r="F5" s="35"/>
      <c r="G5" s="35"/>
      <c r="H5" s="35"/>
      <c r="I5" s="10"/>
      <c r="J5" s="10"/>
      <c r="K5" s="10"/>
      <c r="L5" s="10"/>
      <c r="M5" s="36" t="s">
        <v>42</v>
      </c>
      <c r="N5" s="36"/>
      <c r="O5" s="36" t="s">
        <v>7</v>
      </c>
      <c r="P5" s="36"/>
      <c r="Q5" s="9"/>
    </row>
    <row r="6" spans="1:17" ht="24" customHeight="1" x14ac:dyDescent="0.5">
      <c r="A6" s="6"/>
      <c r="B6" s="17"/>
      <c r="C6" s="17"/>
      <c r="D6" s="17"/>
      <c r="E6" s="17"/>
      <c r="F6" s="17"/>
      <c r="G6" s="17"/>
      <c r="H6" s="17"/>
      <c r="I6" s="10"/>
      <c r="J6" s="10"/>
      <c r="K6" s="10"/>
      <c r="L6" s="10"/>
      <c r="M6" s="36" t="s">
        <v>43</v>
      </c>
      <c r="N6" s="36"/>
      <c r="O6" s="36" t="s">
        <v>7</v>
      </c>
      <c r="P6" s="36"/>
      <c r="Q6" s="9"/>
    </row>
    <row r="7" spans="1:17" ht="24" customHeight="1" x14ac:dyDescent="0.5">
      <c r="A7" s="6"/>
      <c r="B7" s="17"/>
      <c r="C7" s="17"/>
      <c r="D7" s="17"/>
      <c r="E7" s="17"/>
      <c r="F7" s="17"/>
      <c r="G7" s="17"/>
      <c r="H7" s="17"/>
      <c r="I7" s="10"/>
      <c r="J7" s="10"/>
      <c r="K7" s="10"/>
      <c r="L7" s="10"/>
      <c r="M7" s="16"/>
      <c r="N7" s="16"/>
      <c r="O7" s="16"/>
      <c r="P7" s="16"/>
      <c r="Q7" s="9"/>
    </row>
    <row r="8" spans="1:17" s="4" customFormat="1" ht="21" customHeight="1" x14ac:dyDescent="0.5">
      <c r="A8" s="6"/>
      <c r="B8" s="37" t="s">
        <v>5</v>
      </c>
      <c r="C8" s="37"/>
      <c r="D8" s="37"/>
      <c r="E8" s="37"/>
      <c r="F8" s="37"/>
      <c r="G8" s="37"/>
      <c r="H8" s="37"/>
      <c r="I8" s="15"/>
      <c r="J8" s="38" t="s">
        <v>12</v>
      </c>
      <c r="K8" s="38"/>
      <c r="L8" s="38"/>
      <c r="M8" s="38"/>
      <c r="N8" s="38"/>
      <c r="O8" s="38"/>
      <c r="P8" s="38"/>
      <c r="Q8" s="11"/>
    </row>
    <row r="9" spans="1:17" s="4" customFormat="1" ht="21" customHeight="1" x14ac:dyDescent="0.5">
      <c r="A9" s="6"/>
      <c r="B9" s="37" t="s">
        <v>37</v>
      </c>
      <c r="C9" s="37"/>
      <c r="D9" s="37"/>
      <c r="E9" s="37"/>
      <c r="F9" s="37"/>
      <c r="G9" s="37"/>
      <c r="H9" s="37"/>
      <c r="I9" s="15"/>
      <c r="J9" s="38" t="s">
        <v>0</v>
      </c>
      <c r="K9" s="38"/>
      <c r="L9" s="38"/>
      <c r="M9" s="38"/>
      <c r="N9" s="38"/>
      <c r="O9" s="38"/>
      <c r="P9" s="38"/>
      <c r="Q9" s="11"/>
    </row>
    <row r="10" spans="1:17" s="4" customFormat="1" ht="21" customHeight="1" x14ac:dyDescent="0.5">
      <c r="A10" s="6"/>
      <c r="B10" s="37"/>
      <c r="C10" s="37"/>
      <c r="D10" s="37"/>
      <c r="E10" s="37"/>
      <c r="F10" s="37"/>
      <c r="G10" s="37"/>
      <c r="H10" s="37"/>
      <c r="I10" s="15"/>
      <c r="J10" s="38" t="s">
        <v>2</v>
      </c>
      <c r="K10" s="38"/>
      <c r="L10" s="38"/>
      <c r="M10" s="38"/>
      <c r="N10" s="38"/>
      <c r="O10" s="38"/>
      <c r="P10" s="38"/>
      <c r="Q10" s="11"/>
    </row>
    <row r="11" spans="1:17" s="4" customFormat="1" ht="21" customHeight="1" x14ac:dyDescent="0.5">
      <c r="A11" s="6"/>
      <c r="B11" s="37" t="s">
        <v>38</v>
      </c>
      <c r="C11" s="37"/>
      <c r="D11" s="37"/>
      <c r="E11" s="37"/>
      <c r="F11" s="37"/>
      <c r="G11" s="37"/>
      <c r="H11" s="37"/>
      <c r="I11" s="15"/>
      <c r="J11" s="38" t="s">
        <v>3</v>
      </c>
      <c r="K11" s="38"/>
      <c r="L11" s="38"/>
      <c r="M11" s="38"/>
      <c r="N11" s="38"/>
      <c r="O11" s="38"/>
      <c r="P11" s="38"/>
      <c r="Q11" s="11"/>
    </row>
    <row r="12" spans="1:17" s="4" customFormat="1" ht="21" customHeight="1" x14ac:dyDescent="0.5">
      <c r="A12" s="6"/>
      <c r="B12" s="39" t="s">
        <v>39</v>
      </c>
      <c r="C12" s="39"/>
      <c r="D12" s="39"/>
      <c r="E12" s="41">
        <f>O32+O33+O34+O35</f>
        <v>597400</v>
      </c>
      <c r="F12" s="41"/>
      <c r="G12" s="41"/>
      <c r="H12" s="41"/>
      <c r="I12" s="15"/>
      <c r="J12" s="38" t="s">
        <v>14</v>
      </c>
      <c r="K12" s="38"/>
      <c r="L12" s="38"/>
      <c r="M12" s="38"/>
      <c r="N12" s="38"/>
      <c r="O12" s="38"/>
      <c r="P12" s="38"/>
      <c r="Q12" s="11"/>
    </row>
    <row r="13" spans="1:17" s="4" customFormat="1" ht="21" customHeight="1" x14ac:dyDescent="0.5">
      <c r="A13" s="6"/>
      <c r="B13" s="39"/>
      <c r="C13" s="39"/>
      <c r="D13" s="39"/>
      <c r="E13" s="41"/>
      <c r="F13" s="41"/>
      <c r="G13" s="41"/>
      <c r="H13" s="41"/>
      <c r="I13" s="15"/>
      <c r="J13" s="37" t="s">
        <v>34</v>
      </c>
      <c r="K13" s="37"/>
      <c r="L13" s="37"/>
      <c r="M13" s="37"/>
      <c r="N13" s="37"/>
      <c r="O13" s="37"/>
      <c r="P13" s="37"/>
      <c r="Q13" s="11"/>
    </row>
    <row r="14" spans="1:17" s="4" customFormat="1" ht="21" customHeight="1" x14ac:dyDescent="0.5">
      <c r="A14" s="6"/>
      <c r="B14" s="39"/>
      <c r="C14" s="39"/>
      <c r="D14" s="39"/>
      <c r="E14" s="41"/>
      <c r="F14" s="41"/>
      <c r="G14" s="41"/>
      <c r="H14" s="41"/>
      <c r="I14" s="15"/>
      <c r="J14" s="38" t="s">
        <v>4</v>
      </c>
      <c r="K14" s="38"/>
      <c r="L14" s="38"/>
      <c r="M14" s="38"/>
      <c r="N14" s="38"/>
      <c r="O14" s="38"/>
      <c r="P14" s="38"/>
      <c r="Q14" s="11"/>
    </row>
    <row r="15" spans="1:17" s="4" customFormat="1" ht="21" customHeight="1" thickBot="1" x14ac:dyDescent="0.55000000000000004">
      <c r="A15" s="6"/>
      <c r="B15" s="40"/>
      <c r="C15" s="40"/>
      <c r="D15" s="40"/>
      <c r="E15" s="42"/>
      <c r="F15" s="42"/>
      <c r="G15" s="42"/>
      <c r="H15" s="42"/>
      <c r="I15" s="15"/>
      <c r="J15" s="38" t="s">
        <v>1</v>
      </c>
      <c r="K15" s="38"/>
      <c r="L15" s="38"/>
      <c r="M15" s="38"/>
      <c r="N15" s="38"/>
      <c r="O15" s="38"/>
      <c r="P15" s="38"/>
      <c r="Q15" s="11"/>
    </row>
    <row r="16" spans="1:17" ht="45" customHeight="1" x14ac:dyDescent="0.5">
      <c r="A16" s="6"/>
      <c r="B16" s="12"/>
      <c r="C16" s="12"/>
      <c r="D16" s="8"/>
      <c r="E16" s="8" t="s">
        <v>33</v>
      </c>
      <c r="F16" s="12"/>
      <c r="G16" s="8"/>
      <c r="H16" s="8"/>
      <c r="I16" s="8"/>
      <c r="J16" s="8" t="s">
        <v>32</v>
      </c>
      <c r="K16" s="12"/>
      <c r="L16" s="12"/>
      <c r="M16" s="8"/>
      <c r="N16" s="8"/>
      <c r="O16" s="12"/>
      <c r="P16" s="6" t="s">
        <v>32</v>
      </c>
      <c r="Q16" s="9"/>
    </row>
    <row r="17" spans="1:18" ht="22.05" customHeight="1" x14ac:dyDescent="0.5">
      <c r="A17" s="6"/>
      <c r="B17" s="12"/>
      <c r="C17" s="12"/>
      <c r="D17" s="8"/>
      <c r="E17" s="8"/>
      <c r="F17" s="12"/>
      <c r="G17" s="8"/>
      <c r="H17" s="8"/>
      <c r="I17" s="8"/>
      <c r="J17" s="8"/>
      <c r="K17" s="12"/>
      <c r="L17" s="12"/>
      <c r="M17" s="8"/>
      <c r="N17" s="8"/>
      <c r="O17" s="12"/>
      <c r="P17" s="6"/>
      <c r="Q17" s="9"/>
    </row>
    <row r="18" spans="1:18" ht="31.95" customHeight="1" x14ac:dyDescent="0.5">
      <c r="A18" s="6"/>
      <c r="B18" s="47" t="s">
        <v>40</v>
      </c>
      <c r="C18" s="43"/>
      <c r="D18" s="43" t="s">
        <v>24</v>
      </c>
      <c r="E18" s="43"/>
      <c r="F18" s="43"/>
      <c r="G18" s="43"/>
      <c r="H18" s="43"/>
      <c r="I18" s="43"/>
      <c r="J18" s="43"/>
      <c r="K18" s="30" t="s">
        <v>20</v>
      </c>
      <c r="L18" s="31" t="s">
        <v>6</v>
      </c>
      <c r="M18" s="43" t="s">
        <v>21</v>
      </c>
      <c r="N18" s="43"/>
      <c r="O18" s="43" t="s">
        <v>22</v>
      </c>
      <c r="P18" s="44"/>
      <c r="Q18" s="6"/>
    </row>
    <row r="19" spans="1:18" ht="27" customHeight="1" x14ac:dyDescent="0.5">
      <c r="A19" s="6"/>
      <c r="B19" s="48">
        <v>43922</v>
      </c>
      <c r="C19" s="49"/>
      <c r="D19" s="50" t="s">
        <v>25</v>
      </c>
      <c r="E19" s="50"/>
      <c r="F19" s="50"/>
      <c r="G19" s="50"/>
      <c r="H19" s="50"/>
      <c r="I19" s="50"/>
      <c r="J19" s="50"/>
      <c r="K19" s="25"/>
      <c r="L19" s="25">
        <v>1</v>
      </c>
      <c r="M19" s="45">
        <v>10000</v>
      </c>
      <c r="N19" s="45"/>
      <c r="O19" s="45">
        <f>IF(OR(L19="",M19=""),"",L19*M19)</f>
        <v>10000</v>
      </c>
      <c r="P19" s="46"/>
      <c r="Q19" s="6"/>
      <c r="R19" s="3" t="s">
        <v>32</v>
      </c>
    </row>
    <row r="20" spans="1:18" ht="27" customHeight="1" x14ac:dyDescent="0.5">
      <c r="A20" s="6"/>
      <c r="B20" s="53">
        <v>43923</v>
      </c>
      <c r="C20" s="54"/>
      <c r="D20" s="55" t="s">
        <v>26</v>
      </c>
      <c r="E20" s="55"/>
      <c r="F20" s="55"/>
      <c r="G20" s="55"/>
      <c r="H20" s="55"/>
      <c r="I20" s="55"/>
      <c r="J20" s="55"/>
      <c r="K20" s="23" t="s">
        <v>8</v>
      </c>
      <c r="L20" s="23">
        <v>2</v>
      </c>
      <c r="M20" s="51">
        <v>20000</v>
      </c>
      <c r="N20" s="51"/>
      <c r="O20" s="51">
        <f t="shared" ref="O20:O31" si="0">IF(OR(L20="",M20=""),"",L20*M20)</f>
        <v>40000</v>
      </c>
      <c r="P20" s="52"/>
      <c r="Q20" s="6"/>
    </row>
    <row r="21" spans="1:18" ht="27" customHeight="1" x14ac:dyDescent="0.5">
      <c r="A21" s="6"/>
      <c r="B21" s="53">
        <v>43936</v>
      </c>
      <c r="C21" s="54"/>
      <c r="D21" s="55" t="s">
        <v>27</v>
      </c>
      <c r="E21" s="55"/>
      <c r="F21" s="55"/>
      <c r="G21" s="55"/>
      <c r="H21" s="55"/>
      <c r="I21" s="55"/>
      <c r="J21" s="55"/>
      <c r="K21" s="23" t="s">
        <v>8</v>
      </c>
      <c r="L21" s="23">
        <v>3</v>
      </c>
      <c r="M21" s="51">
        <v>30000</v>
      </c>
      <c r="N21" s="51"/>
      <c r="O21" s="51">
        <f t="shared" si="0"/>
        <v>90000</v>
      </c>
      <c r="P21" s="52"/>
      <c r="Q21" s="6"/>
    </row>
    <row r="22" spans="1:18" ht="27" customHeight="1" x14ac:dyDescent="0.5">
      <c r="A22" s="6"/>
      <c r="B22" s="53">
        <v>43937</v>
      </c>
      <c r="C22" s="54"/>
      <c r="D22" s="55" t="s">
        <v>28</v>
      </c>
      <c r="E22" s="55"/>
      <c r="F22" s="55"/>
      <c r="G22" s="55"/>
      <c r="H22" s="55"/>
      <c r="I22" s="55"/>
      <c r="J22" s="55"/>
      <c r="K22" s="23"/>
      <c r="L22" s="23">
        <v>4</v>
      </c>
      <c r="M22" s="51">
        <v>40000</v>
      </c>
      <c r="N22" s="51"/>
      <c r="O22" s="51">
        <f t="shared" si="0"/>
        <v>160000</v>
      </c>
      <c r="P22" s="52"/>
      <c r="Q22" s="6"/>
    </row>
    <row r="23" spans="1:18" ht="27" customHeight="1" x14ac:dyDescent="0.5">
      <c r="A23" s="6"/>
      <c r="B23" s="53">
        <v>43938</v>
      </c>
      <c r="C23" s="54"/>
      <c r="D23" s="55" t="s">
        <v>29</v>
      </c>
      <c r="E23" s="55"/>
      <c r="F23" s="55"/>
      <c r="G23" s="55"/>
      <c r="H23" s="55"/>
      <c r="I23" s="55"/>
      <c r="J23" s="55"/>
      <c r="K23" s="23" t="s">
        <v>8</v>
      </c>
      <c r="L23" s="23">
        <v>5</v>
      </c>
      <c r="M23" s="51">
        <v>50000</v>
      </c>
      <c r="N23" s="51"/>
      <c r="O23" s="51">
        <f t="shared" si="0"/>
        <v>250000</v>
      </c>
      <c r="P23" s="52"/>
      <c r="Q23" s="6"/>
    </row>
    <row r="24" spans="1:18" ht="27" customHeight="1" x14ac:dyDescent="0.5">
      <c r="A24" s="6"/>
      <c r="B24" s="53"/>
      <c r="C24" s="54"/>
      <c r="D24" s="56"/>
      <c r="E24" s="56"/>
      <c r="F24" s="56"/>
      <c r="G24" s="56"/>
      <c r="H24" s="56"/>
      <c r="I24" s="56"/>
      <c r="J24" s="56"/>
      <c r="K24" s="23"/>
      <c r="L24" s="23"/>
      <c r="M24" s="51"/>
      <c r="N24" s="51"/>
      <c r="O24" s="51" t="str">
        <f t="shared" si="0"/>
        <v/>
      </c>
      <c r="P24" s="52"/>
      <c r="Q24" s="6"/>
    </row>
    <row r="25" spans="1:18" ht="27" customHeight="1" x14ac:dyDescent="0.5">
      <c r="A25" s="6"/>
      <c r="B25" s="53"/>
      <c r="C25" s="54"/>
      <c r="D25" s="56"/>
      <c r="E25" s="56"/>
      <c r="F25" s="56"/>
      <c r="G25" s="56"/>
      <c r="H25" s="56"/>
      <c r="I25" s="56"/>
      <c r="J25" s="56"/>
      <c r="K25" s="23"/>
      <c r="L25" s="23"/>
      <c r="M25" s="51"/>
      <c r="N25" s="51"/>
      <c r="O25" s="51" t="str">
        <f t="shared" si="0"/>
        <v/>
      </c>
      <c r="P25" s="52"/>
      <c r="Q25" s="6"/>
    </row>
    <row r="26" spans="1:18" ht="27" customHeight="1" x14ac:dyDescent="0.5">
      <c r="A26" s="6"/>
      <c r="B26" s="53"/>
      <c r="C26" s="54"/>
      <c r="D26" s="56"/>
      <c r="E26" s="56"/>
      <c r="F26" s="56"/>
      <c r="G26" s="56"/>
      <c r="H26" s="56"/>
      <c r="I26" s="56"/>
      <c r="J26" s="56"/>
      <c r="K26" s="23"/>
      <c r="L26" s="23"/>
      <c r="M26" s="51"/>
      <c r="N26" s="51"/>
      <c r="O26" s="51" t="str">
        <f t="shared" si="0"/>
        <v/>
      </c>
      <c r="P26" s="52"/>
      <c r="Q26" s="6"/>
    </row>
    <row r="27" spans="1:18" ht="27" customHeight="1" x14ac:dyDescent="0.5">
      <c r="A27" s="6"/>
      <c r="B27" s="53"/>
      <c r="C27" s="54"/>
      <c r="D27" s="56"/>
      <c r="E27" s="56"/>
      <c r="F27" s="56"/>
      <c r="G27" s="56"/>
      <c r="H27" s="56"/>
      <c r="I27" s="56"/>
      <c r="J27" s="56"/>
      <c r="K27" s="23"/>
      <c r="L27" s="23"/>
      <c r="M27" s="51"/>
      <c r="N27" s="51"/>
      <c r="O27" s="51" t="str">
        <f t="shared" si="0"/>
        <v/>
      </c>
      <c r="P27" s="52"/>
      <c r="Q27" s="6"/>
    </row>
    <row r="28" spans="1:18" ht="27" customHeight="1" x14ac:dyDescent="0.5">
      <c r="A28" s="6"/>
      <c r="B28" s="53"/>
      <c r="C28" s="54"/>
      <c r="D28" s="56"/>
      <c r="E28" s="56"/>
      <c r="F28" s="56"/>
      <c r="G28" s="56"/>
      <c r="H28" s="56"/>
      <c r="I28" s="56"/>
      <c r="J28" s="56"/>
      <c r="K28" s="23"/>
      <c r="L28" s="23"/>
      <c r="M28" s="51"/>
      <c r="N28" s="51"/>
      <c r="O28" s="51" t="str">
        <f t="shared" si="0"/>
        <v/>
      </c>
      <c r="P28" s="52"/>
      <c r="Q28" s="6"/>
    </row>
    <row r="29" spans="1:18" ht="27" customHeight="1" x14ac:dyDescent="0.5">
      <c r="A29" s="6"/>
      <c r="B29" s="53"/>
      <c r="C29" s="54"/>
      <c r="D29" s="56"/>
      <c r="E29" s="56"/>
      <c r="F29" s="56"/>
      <c r="G29" s="56"/>
      <c r="H29" s="56"/>
      <c r="I29" s="56"/>
      <c r="J29" s="56"/>
      <c r="K29" s="23"/>
      <c r="L29" s="23"/>
      <c r="M29" s="51"/>
      <c r="N29" s="51"/>
      <c r="O29" s="51" t="str">
        <f t="shared" si="0"/>
        <v/>
      </c>
      <c r="P29" s="52"/>
      <c r="Q29" s="6"/>
    </row>
    <row r="30" spans="1:18" ht="27" customHeight="1" x14ac:dyDescent="0.5">
      <c r="A30" s="6"/>
      <c r="B30" s="53"/>
      <c r="C30" s="54"/>
      <c r="D30" s="56"/>
      <c r="E30" s="56"/>
      <c r="F30" s="56"/>
      <c r="G30" s="56"/>
      <c r="H30" s="56"/>
      <c r="I30" s="56"/>
      <c r="J30" s="56"/>
      <c r="K30" s="23"/>
      <c r="L30" s="23"/>
      <c r="M30" s="51"/>
      <c r="N30" s="51"/>
      <c r="O30" s="51" t="str">
        <f t="shared" si="0"/>
        <v/>
      </c>
      <c r="P30" s="52"/>
      <c r="Q30" s="6"/>
    </row>
    <row r="31" spans="1:18" ht="27" customHeight="1" x14ac:dyDescent="0.5">
      <c r="A31" s="6"/>
      <c r="B31" s="64"/>
      <c r="C31" s="65"/>
      <c r="D31" s="66"/>
      <c r="E31" s="66"/>
      <c r="F31" s="66"/>
      <c r="G31" s="66"/>
      <c r="H31" s="66"/>
      <c r="I31" s="66"/>
      <c r="J31" s="66"/>
      <c r="K31" s="29"/>
      <c r="L31" s="29"/>
      <c r="M31" s="62"/>
      <c r="N31" s="62"/>
      <c r="O31" s="62" t="str">
        <f t="shared" si="0"/>
        <v/>
      </c>
      <c r="P31" s="63"/>
      <c r="Q31" s="6"/>
    </row>
    <row r="32" spans="1:18" ht="31.95" customHeight="1" x14ac:dyDescent="0.5">
      <c r="A32" s="9"/>
      <c r="B32" s="61" t="s">
        <v>15</v>
      </c>
      <c r="C32" s="61"/>
      <c r="D32" s="61"/>
      <c r="E32" s="22"/>
      <c r="F32" s="22"/>
      <c r="G32" s="22"/>
      <c r="H32" s="22"/>
      <c r="I32" s="18"/>
      <c r="J32" s="22"/>
      <c r="K32" s="22"/>
      <c r="L32" s="22"/>
      <c r="M32" s="85" t="s">
        <v>18</v>
      </c>
      <c r="N32" s="86"/>
      <c r="O32" s="87">
        <f>SUMIF(K19:K31,"",O19:P31)</f>
        <v>170000</v>
      </c>
      <c r="P32" s="88"/>
      <c r="Q32" s="6"/>
    </row>
    <row r="33" spans="1:17" ht="31.95" customHeight="1" x14ac:dyDescent="0.5">
      <c r="A33" s="9"/>
      <c r="B33" s="19"/>
      <c r="C33" s="19"/>
      <c r="D33" s="19"/>
      <c r="E33" s="18"/>
      <c r="F33" s="18"/>
      <c r="G33" s="19"/>
      <c r="H33" s="18"/>
      <c r="I33" s="18"/>
      <c r="J33" s="18"/>
      <c r="K33" s="18"/>
      <c r="L33" s="18"/>
      <c r="M33" s="89" t="s">
        <v>19</v>
      </c>
      <c r="N33" s="90"/>
      <c r="O33" s="57">
        <f>SUMIF(K19:K31,"※",O19:P31)</f>
        <v>380000</v>
      </c>
      <c r="P33" s="58"/>
      <c r="Q33" s="9"/>
    </row>
    <row r="34" spans="1:17" ht="31.95" customHeight="1" x14ac:dyDescent="0.5">
      <c r="A34" s="9"/>
      <c r="B34" s="19"/>
      <c r="C34" s="19"/>
      <c r="D34" s="19"/>
      <c r="E34" s="18"/>
      <c r="F34" s="18"/>
      <c r="G34" s="19"/>
      <c r="H34" s="26"/>
      <c r="I34" s="26"/>
      <c r="J34" s="27"/>
      <c r="K34" s="26"/>
      <c r="L34" s="26"/>
      <c r="M34" s="59" t="s">
        <v>16</v>
      </c>
      <c r="N34" s="60"/>
      <c r="O34" s="45">
        <f>+O32*0.1</f>
        <v>17000</v>
      </c>
      <c r="P34" s="46"/>
      <c r="Q34" s="9"/>
    </row>
    <row r="35" spans="1:17" ht="31.95" customHeight="1" x14ac:dyDescent="0.5">
      <c r="A35" s="9"/>
      <c r="B35" s="19"/>
      <c r="C35" s="19"/>
      <c r="D35" s="19"/>
      <c r="E35" s="26"/>
      <c r="F35" s="26"/>
      <c r="G35" s="19"/>
      <c r="H35" s="26"/>
      <c r="I35" s="26"/>
      <c r="J35" s="27"/>
      <c r="K35" s="26"/>
      <c r="L35" s="26"/>
      <c r="M35" s="77" t="s">
        <v>17</v>
      </c>
      <c r="N35" s="78"/>
      <c r="O35" s="79">
        <f>+O33*0.08</f>
        <v>30400</v>
      </c>
      <c r="P35" s="80"/>
      <c r="Q35" s="9"/>
    </row>
    <row r="36" spans="1:17" ht="45" customHeight="1" x14ac:dyDescent="0.5">
      <c r="A36" s="9"/>
      <c r="B36" s="7"/>
      <c r="C36" s="7"/>
      <c r="D36" s="7"/>
      <c r="E36" s="8"/>
      <c r="F36" s="8"/>
      <c r="G36" s="28"/>
      <c r="H36" s="8"/>
      <c r="I36" s="8"/>
      <c r="J36" s="8"/>
      <c r="K36" s="8"/>
      <c r="L36" s="9"/>
      <c r="M36" s="81" t="s">
        <v>30</v>
      </c>
      <c r="N36" s="82"/>
      <c r="O36" s="83">
        <f>O32+O33+O34+O35</f>
        <v>597400</v>
      </c>
      <c r="P36" s="84"/>
      <c r="Q36" s="9"/>
    </row>
    <row r="37" spans="1:17" ht="46.05" customHeight="1" x14ac:dyDescent="0.5">
      <c r="A37" s="9"/>
      <c r="B37" s="7"/>
      <c r="C37" s="7"/>
      <c r="D37" s="7"/>
      <c r="E37" s="7"/>
      <c r="F37" s="7"/>
      <c r="G37" s="7"/>
      <c r="H37" s="9"/>
      <c r="I37" s="9"/>
      <c r="J37" s="9"/>
      <c r="K37" s="9"/>
      <c r="L37" s="9"/>
      <c r="M37" s="9"/>
      <c r="N37" s="9"/>
      <c r="O37" s="9"/>
      <c r="P37" s="9"/>
      <c r="Q37" s="9"/>
    </row>
    <row r="38" spans="1:17" ht="22.05" customHeight="1" x14ac:dyDescent="0.5">
      <c r="A38" s="9"/>
      <c r="B38" s="7"/>
      <c r="C38" s="7"/>
      <c r="D38" s="7"/>
      <c r="E38" s="7"/>
      <c r="F38" s="7"/>
      <c r="G38" s="7"/>
      <c r="H38" s="9"/>
      <c r="I38" s="9"/>
      <c r="J38" s="9"/>
      <c r="K38" s="9"/>
      <c r="L38" s="9"/>
      <c r="M38" s="9"/>
      <c r="N38" s="9"/>
      <c r="O38" s="9"/>
      <c r="P38" s="9"/>
      <c r="Q38" s="9"/>
    </row>
    <row r="39" spans="1:17" ht="31.95" customHeight="1" x14ac:dyDescent="0.5">
      <c r="A39" s="6"/>
      <c r="B39" s="69" t="s">
        <v>31</v>
      </c>
      <c r="C39" s="69"/>
      <c r="D39" s="69"/>
      <c r="E39" s="69"/>
      <c r="F39" s="69"/>
      <c r="G39" s="69"/>
      <c r="H39" s="69"/>
      <c r="I39" s="69"/>
      <c r="J39" s="69"/>
      <c r="K39" s="69"/>
      <c r="L39" s="69"/>
      <c r="M39" s="69"/>
      <c r="N39" s="69"/>
      <c r="O39" s="69"/>
      <c r="P39" s="69"/>
      <c r="Q39" s="24"/>
    </row>
    <row r="40" spans="1:17" ht="31.95" customHeight="1" x14ac:dyDescent="0.5">
      <c r="A40" s="6"/>
      <c r="B40" s="70" t="s">
        <v>9</v>
      </c>
      <c r="C40" s="71"/>
      <c r="D40" s="72" t="s">
        <v>11</v>
      </c>
      <c r="E40" s="72"/>
      <c r="F40" s="72"/>
      <c r="G40" s="72"/>
      <c r="H40" s="72"/>
      <c r="I40" s="72"/>
      <c r="J40" s="72"/>
      <c r="K40" s="72"/>
      <c r="L40" s="72"/>
      <c r="M40" s="72"/>
      <c r="N40" s="72"/>
      <c r="O40" s="72"/>
      <c r="P40" s="73"/>
      <c r="Q40" s="24"/>
    </row>
    <row r="41" spans="1:17" ht="31.95" customHeight="1" x14ac:dyDescent="0.5">
      <c r="A41" s="6"/>
      <c r="B41" s="74" t="s">
        <v>10</v>
      </c>
      <c r="C41" s="75"/>
      <c r="D41" s="66" t="s">
        <v>13</v>
      </c>
      <c r="E41" s="66"/>
      <c r="F41" s="66"/>
      <c r="G41" s="66"/>
      <c r="H41" s="66"/>
      <c r="I41" s="66"/>
      <c r="J41" s="66"/>
      <c r="K41" s="66"/>
      <c r="L41" s="66"/>
      <c r="M41" s="66"/>
      <c r="N41" s="66"/>
      <c r="O41" s="66"/>
      <c r="P41" s="76"/>
      <c r="Q41" s="24"/>
    </row>
    <row r="42" spans="1:17" ht="31.95" customHeight="1" x14ac:dyDescent="0.5">
      <c r="A42" s="6"/>
      <c r="B42" s="24"/>
      <c r="C42" s="24"/>
      <c r="D42" s="24"/>
      <c r="E42" s="24"/>
      <c r="F42" s="24"/>
      <c r="G42" s="24"/>
      <c r="H42" s="24"/>
      <c r="I42" s="24"/>
      <c r="J42" s="24"/>
      <c r="K42" s="24"/>
      <c r="L42" s="24"/>
      <c r="M42" s="24"/>
      <c r="N42" s="24"/>
      <c r="O42" s="24"/>
      <c r="P42" s="24"/>
      <c r="Q42" s="24"/>
    </row>
    <row r="43" spans="1:17" ht="22.05" customHeight="1" x14ac:dyDescent="0.5">
      <c r="A43" s="6"/>
      <c r="B43" s="24"/>
      <c r="C43" s="24"/>
      <c r="D43" s="24"/>
      <c r="E43" s="24"/>
      <c r="F43" s="24"/>
      <c r="G43" s="24"/>
      <c r="H43" s="24"/>
      <c r="I43" s="24"/>
      <c r="J43" s="24"/>
      <c r="K43" s="24"/>
      <c r="L43" s="24"/>
      <c r="M43" s="24"/>
      <c r="N43" s="24"/>
      <c r="O43" s="24"/>
      <c r="P43" s="24"/>
      <c r="Q43" s="24"/>
    </row>
    <row r="44" spans="1:17" ht="31.95" customHeight="1" x14ac:dyDescent="0.5">
      <c r="A44" s="6"/>
      <c r="B44" s="69" t="s">
        <v>35</v>
      </c>
      <c r="C44" s="69"/>
      <c r="D44" s="69"/>
      <c r="E44" s="69"/>
      <c r="F44" s="69"/>
      <c r="G44" s="69"/>
      <c r="H44" s="69"/>
      <c r="I44" s="69"/>
      <c r="J44" s="69"/>
      <c r="K44" s="69"/>
      <c r="L44" s="69"/>
      <c r="M44" s="69"/>
      <c r="N44" s="69"/>
      <c r="O44" s="69"/>
      <c r="P44" s="69"/>
      <c r="Q44" s="24"/>
    </row>
    <row r="45" spans="1:17" ht="31.95" customHeight="1" x14ac:dyDescent="0.5">
      <c r="A45" s="6"/>
      <c r="B45" s="67" t="s">
        <v>44</v>
      </c>
      <c r="C45" s="67"/>
      <c r="D45" s="67"/>
      <c r="E45" s="67"/>
      <c r="F45" s="67"/>
      <c r="G45" s="67"/>
      <c r="H45" s="67"/>
      <c r="I45" s="67"/>
      <c r="J45" s="67"/>
      <c r="K45" s="67"/>
      <c r="L45" s="67"/>
      <c r="M45" s="67"/>
      <c r="N45" s="67"/>
      <c r="O45" s="67"/>
      <c r="P45" s="67"/>
      <c r="Q45" s="24"/>
    </row>
    <row r="46" spans="1:17" ht="31.95" customHeight="1" x14ac:dyDescent="0.5">
      <c r="A46" s="6"/>
      <c r="B46" s="67"/>
      <c r="C46" s="67"/>
      <c r="D46" s="67"/>
      <c r="E46" s="67"/>
      <c r="F46" s="67"/>
      <c r="G46" s="67"/>
      <c r="H46" s="67"/>
      <c r="I46" s="67"/>
      <c r="J46" s="67"/>
      <c r="K46" s="67"/>
      <c r="L46" s="67"/>
      <c r="M46" s="67"/>
      <c r="N46" s="67"/>
      <c r="O46" s="67"/>
      <c r="P46" s="67"/>
      <c r="Q46" s="24"/>
    </row>
    <row r="47" spans="1:17" ht="31.95" customHeight="1" x14ac:dyDescent="0.5">
      <c r="A47" s="6"/>
      <c r="B47" s="67"/>
      <c r="C47" s="67"/>
      <c r="D47" s="67"/>
      <c r="E47" s="67"/>
      <c r="F47" s="67"/>
      <c r="G47" s="67"/>
      <c r="H47" s="67"/>
      <c r="I47" s="67"/>
      <c r="J47" s="67"/>
      <c r="K47" s="67"/>
      <c r="L47" s="67"/>
      <c r="M47" s="67"/>
      <c r="N47" s="67"/>
      <c r="O47" s="67"/>
      <c r="P47" s="67"/>
      <c r="Q47" s="24"/>
    </row>
    <row r="48" spans="1:17" ht="31.95" customHeight="1" x14ac:dyDescent="0.5">
      <c r="A48" s="6"/>
      <c r="B48" s="67"/>
      <c r="C48" s="67"/>
      <c r="D48" s="67"/>
      <c r="E48" s="67"/>
      <c r="F48" s="67"/>
      <c r="G48" s="67"/>
      <c r="H48" s="67"/>
      <c r="I48" s="67"/>
      <c r="J48" s="67"/>
      <c r="K48" s="67"/>
      <c r="L48" s="67"/>
      <c r="M48" s="67"/>
      <c r="N48" s="67"/>
      <c r="O48" s="67"/>
      <c r="P48" s="67"/>
      <c r="Q48" s="6"/>
    </row>
    <row r="49" spans="1:18" ht="31.95" customHeight="1" x14ac:dyDescent="0.5">
      <c r="A49" s="6"/>
      <c r="B49" s="67"/>
      <c r="C49" s="67"/>
      <c r="D49" s="67"/>
      <c r="E49" s="67"/>
      <c r="F49" s="67"/>
      <c r="G49" s="67"/>
      <c r="H49" s="67"/>
      <c r="I49" s="67"/>
      <c r="J49" s="67"/>
      <c r="K49" s="67"/>
      <c r="L49" s="67"/>
      <c r="M49" s="67"/>
      <c r="N49" s="67"/>
      <c r="O49" s="67"/>
      <c r="P49" s="67"/>
      <c r="Q49" s="6"/>
    </row>
    <row r="50" spans="1:18" ht="31.95" customHeight="1" x14ac:dyDescent="0.5">
      <c r="A50" s="6"/>
      <c r="B50" s="68"/>
      <c r="C50" s="68"/>
      <c r="D50" s="68"/>
      <c r="E50" s="68"/>
      <c r="F50" s="68"/>
      <c r="G50" s="68"/>
      <c r="H50" s="68"/>
      <c r="I50" s="68"/>
      <c r="J50" s="68"/>
      <c r="K50" s="68"/>
      <c r="L50" s="68"/>
      <c r="M50" s="68"/>
      <c r="N50" s="68"/>
      <c r="O50" s="68"/>
      <c r="P50" s="68"/>
      <c r="Q50" s="6"/>
      <c r="R50" s="3" t="s">
        <v>32</v>
      </c>
    </row>
    <row r="51" spans="1:18" ht="31.95" customHeight="1" x14ac:dyDescent="0.5">
      <c r="A51" s="14"/>
      <c r="B51" s="24"/>
      <c r="C51" s="24"/>
      <c r="D51" s="24"/>
      <c r="E51" s="24"/>
      <c r="F51" s="24"/>
      <c r="G51" s="24"/>
      <c r="H51" s="24"/>
      <c r="I51" s="24"/>
      <c r="J51" s="24"/>
      <c r="K51" s="24"/>
      <c r="L51" s="24"/>
      <c r="M51" s="24"/>
      <c r="N51" s="24"/>
      <c r="O51" s="24"/>
      <c r="P51" s="24"/>
      <c r="Q51" s="14"/>
    </row>
    <row r="52" spans="1:18" ht="90" customHeight="1" x14ac:dyDescent="0.5">
      <c r="A52" s="24"/>
      <c r="B52" s="13"/>
      <c r="C52" s="12"/>
      <c r="D52" s="12"/>
      <c r="E52" s="12"/>
      <c r="F52" s="12"/>
      <c r="G52" s="12"/>
      <c r="H52" s="12"/>
      <c r="I52" s="13"/>
      <c r="J52" s="13"/>
      <c r="K52" s="12"/>
      <c r="L52" s="12"/>
      <c r="M52" s="12"/>
      <c r="N52" s="12"/>
      <c r="O52" s="12"/>
      <c r="P52" s="12"/>
      <c r="Q52" s="14"/>
      <c r="R52" s="3" t="s">
        <v>32</v>
      </c>
    </row>
    <row r="53" spans="1:18" x14ac:dyDescent="0.5">
      <c r="B53" s="32" t="s">
        <v>46</v>
      </c>
      <c r="C53" s="5"/>
      <c r="D53" s="5"/>
      <c r="E53" s="5"/>
      <c r="F53" s="5"/>
      <c r="G53" s="5"/>
      <c r="H53" s="1"/>
      <c r="I53" s="1"/>
      <c r="J53" s="1"/>
      <c r="K53" s="1"/>
      <c r="L53" s="1"/>
      <c r="M53" s="1"/>
      <c r="N53" s="1"/>
      <c r="O53" s="1"/>
      <c r="P53" s="1"/>
    </row>
    <row r="54" spans="1:18" x14ac:dyDescent="0.5">
      <c r="B54" s="33" t="s">
        <v>45</v>
      </c>
    </row>
    <row r="55" spans="1:18" x14ac:dyDescent="0.5">
      <c r="F55" s="21"/>
    </row>
    <row r="56" spans="1:18" x14ac:dyDescent="0.5">
      <c r="N56" s="3" t="s">
        <v>32</v>
      </c>
    </row>
  </sheetData>
  <mergeCells count="96">
    <mergeCell ref="M6:N6"/>
    <mergeCell ref="O6:P6"/>
    <mergeCell ref="B45:P50"/>
    <mergeCell ref="B39:P39"/>
    <mergeCell ref="B40:C40"/>
    <mergeCell ref="D40:P40"/>
    <mergeCell ref="B41:C41"/>
    <mergeCell ref="D41:P41"/>
    <mergeCell ref="B44:P44"/>
    <mergeCell ref="M35:N35"/>
    <mergeCell ref="O35:P35"/>
    <mergeCell ref="M36:N36"/>
    <mergeCell ref="O36:P36"/>
    <mergeCell ref="M32:N32"/>
    <mergeCell ref="O32:P32"/>
    <mergeCell ref="M33:N33"/>
    <mergeCell ref="O33:P33"/>
    <mergeCell ref="M34:N34"/>
    <mergeCell ref="O34:P34"/>
    <mergeCell ref="B32:D32"/>
    <mergeCell ref="M30:N30"/>
    <mergeCell ref="O30:P30"/>
    <mergeCell ref="M31:N31"/>
    <mergeCell ref="O31:P31"/>
    <mergeCell ref="B30:C30"/>
    <mergeCell ref="B31:C31"/>
    <mergeCell ref="D30:J30"/>
    <mergeCell ref="D31:J31"/>
    <mergeCell ref="M28:N28"/>
    <mergeCell ref="O28:P28"/>
    <mergeCell ref="M29:N29"/>
    <mergeCell ref="O29:P29"/>
    <mergeCell ref="B28:C28"/>
    <mergeCell ref="B29:C29"/>
    <mergeCell ref="D28:J28"/>
    <mergeCell ref="D29:J29"/>
    <mergeCell ref="M26:N26"/>
    <mergeCell ref="O26:P26"/>
    <mergeCell ref="M27:N27"/>
    <mergeCell ref="O27:P27"/>
    <mergeCell ref="B26:C26"/>
    <mergeCell ref="B27:C27"/>
    <mergeCell ref="D26:J26"/>
    <mergeCell ref="D27:J27"/>
    <mergeCell ref="M24:N24"/>
    <mergeCell ref="O24:P24"/>
    <mergeCell ref="M25:N25"/>
    <mergeCell ref="O25:P25"/>
    <mergeCell ref="B24:C24"/>
    <mergeCell ref="B25:C25"/>
    <mergeCell ref="D24:J24"/>
    <mergeCell ref="D25:J25"/>
    <mergeCell ref="M22:N22"/>
    <mergeCell ref="O22:P22"/>
    <mergeCell ref="M23:N23"/>
    <mergeCell ref="O23:P23"/>
    <mergeCell ref="B22:C22"/>
    <mergeCell ref="B23:C23"/>
    <mergeCell ref="D22:J22"/>
    <mergeCell ref="D23:J23"/>
    <mergeCell ref="M20:N20"/>
    <mergeCell ref="O20:P20"/>
    <mergeCell ref="M21:N21"/>
    <mergeCell ref="O21:P21"/>
    <mergeCell ref="B20:C20"/>
    <mergeCell ref="B21:C21"/>
    <mergeCell ref="D20:J20"/>
    <mergeCell ref="D21:J21"/>
    <mergeCell ref="M19:N19"/>
    <mergeCell ref="O19:P19"/>
    <mergeCell ref="B18:C18"/>
    <mergeCell ref="B19:C19"/>
    <mergeCell ref="D18:J18"/>
    <mergeCell ref="D19:J19"/>
    <mergeCell ref="J15:P15"/>
    <mergeCell ref="B12:D15"/>
    <mergeCell ref="E12:H15"/>
    <mergeCell ref="M18:N18"/>
    <mergeCell ref="O18:P18"/>
    <mergeCell ref="B11:H11"/>
    <mergeCell ref="J11:P11"/>
    <mergeCell ref="J12:P12"/>
    <mergeCell ref="J13:P13"/>
    <mergeCell ref="J14:P14"/>
    <mergeCell ref="B8:H8"/>
    <mergeCell ref="J8:P8"/>
    <mergeCell ref="B9:H9"/>
    <mergeCell ref="J9:P9"/>
    <mergeCell ref="B10:H10"/>
    <mergeCell ref="J10:P10"/>
    <mergeCell ref="B2:P2"/>
    <mergeCell ref="B4:H5"/>
    <mergeCell ref="M4:N4"/>
    <mergeCell ref="O4:P4"/>
    <mergeCell ref="M5:N5"/>
    <mergeCell ref="O5:P5"/>
  </mergeCells>
  <phoneticPr fontId="1"/>
  <hyperlinks>
    <hyperlink ref="B53" r:id="rId1" display="クラウド請求管理ツール 「INVOY」" xr:uid="{A674CDB1-C83A-42E5-87CD-FDE807DA771D}"/>
    <hyperlink ref="B54" r:id="rId2" xr:uid="{E40932ED-F027-4998-B726-A47352DBCB7E}"/>
  </hyperlinks>
  <printOptions horizontalCentered="1"/>
  <pageMargins left="0.7" right="0.7" top="0.75" bottom="0.75" header="0.3" footer="0.3"/>
  <pageSetup paperSize="9" scale="44"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2020-01-24T05:05:30Z</cp:lastPrinted>
  <dcterms:created xsi:type="dcterms:W3CDTF">2019-11-21T05:08:21Z</dcterms:created>
  <dcterms:modified xsi:type="dcterms:W3CDTF">2020-05-05T18:08:06Z</dcterms:modified>
</cp:coreProperties>
</file>