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8359C47-B6E6-40B4-B8AB-022207403BE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<sst xmlns="http://schemas.openxmlformats.org/spreadsheetml/2006/main" count="55" uniqueCount="47">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</sst>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9EB"/>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8E26D"/>
      <color rgb="FFFFCCDB"/>
      <color rgb="FFFF94B4"/>
      <color rgb="FFFFC4E4"/>
      <color rgb="FFE0CBFF"/>
      <color rgb="FFA2E9B8"/>
      <color rgb="FFB6E9FF"/>
      <color rgb="FFBFC5FF"/>
      <color rgb="FFBFBFBF"/>
      <color rgb="FFEC6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F8E26D"/>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F8E26D"/>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F8E26D"/>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F8E26D"/>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F8E26D"/>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41</v>
      </c>
      <c r="N4" s="36"/>
      <c r="O4" s="36">
        <v>123456789</v>
      </c>
      <c r="P4" s="36"/>
      <c r="Q4" s="9"/>
    </row>
    <row r="5" spans="1:17" ht="24" customHeight="1" x14ac:dyDescent="0.5">
      <c r="A5" s="6"/>
      <c r="B5" s="35"/>
      <c r="C5" s="35"/>
      <c r="D5" s="35"/>
      <c r="E5" s="35"/>
      <c r="F5" s="35"/>
      <c r="G5" s="35"/>
      <c r="H5" s="35"/>
      <c r="I5" s="10"/>
      <c r="J5" s="10"/>
      <c r="K5" s="10"/>
      <c r="L5" s="10"/>
      <c r="M5" s="36" t="s">
        <v>42</v>
      </c>
      <c r="N5" s="36"/>
      <c r="O5" s="36" t="s">
        <v>7</v>
      </c>
      <c r="P5" s="36"/>
      <c r="Q5" s="9"/>
    </row>
    <row r="6" spans="1:17" ht="24" customHeight="1" x14ac:dyDescent="0.5">
      <c r="A6" s="6"/>
      <c r="B6" s="17"/>
      <c r="C6" s="17"/>
      <c r="D6" s="17"/>
      <c r="E6" s="17"/>
      <c r="F6" s="17"/>
      <c r="G6" s="17"/>
      <c r="H6" s="17"/>
      <c r="I6" s="10"/>
      <c r="J6" s="10"/>
      <c r="K6" s="10"/>
      <c r="L6" s="10"/>
      <c r="M6" s="36" t="s">
        <v>43</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37</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38</v>
      </c>
      <c r="C11" s="37"/>
      <c r="D11" s="37"/>
      <c r="E11" s="37"/>
      <c r="F11" s="37"/>
      <c r="G11" s="37"/>
      <c r="H11" s="37"/>
      <c r="I11" s="15"/>
      <c r="J11" s="38" t="s">
        <v>3</v>
      </c>
      <c r="K11" s="38"/>
      <c r="L11" s="38"/>
      <c r="M11" s="38"/>
      <c r="N11" s="38"/>
      <c r="O11" s="38"/>
      <c r="P11" s="38"/>
      <c r="Q11" s="11"/>
    </row>
    <row r="12" spans="1:17" s="4" customFormat="1" ht="21" customHeight="1" x14ac:dyDescent="0.5">
      <c r="A12" s="6"/>
      <c r="B12" s="39" t="s">
        <v>39</v>
      </c>
      <c r="C12" s="39"/>
      <c r="D12" s="39"/>
      <c r="E12" s="41">
        <f>O32+O33+O34+O35</f>
        <v>597400</v>
      </c>
      <c r="F12" s="41"/>
      <c r="G12" s="41"/>
      <c r="H12" s="41"/>
      <c r="I12" s="15"/>
      <c r="J12" s="38" t="s">
        <v>14</v>
      </c>
      <c r="K12" s="38"/>
      <c r="L12" s="38"/>
      <c r="M12" s="38"/>
      <c r="N12" s="38"/>
      <c r="O12" s="38"/>
      <c r="P12" s="38"/>
      <c r="Q12" s="11"/>
    </row>
    <row r="13" spans="1:17" s="4" customFormat="1" ht="21" customHeight="1" x14ac:dyDescent="0.5">
      <c r="A13" s="6"/>
      <c r="B13" s="39"/>
      <c r="C13" s="39"/>
      <c r="D13" s="39"/>
      <c r="E13" s="41"/>
      <c r="F13" s="41"/>
      <c r="G13" s="41"/>
      <c r="H13" s="41"/>
      <c r="I13" s="15"/>
      <c r="J13" s="37" t="s">
        <v>34</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40</v>
      </c>
      <c r="C18" s="43"/>
      <c r="D18" s="43" t="s">
        <v>24</v>
      </c>
      <c r="E18" s="43"/>
      <c r="F18" s="43"/>
      <c r="G18" s="43"/>
      <c r="H18" s="43"/>
      <c r="I18" s="43"/>
      <c r="J18" s="43"/>
      <c r="K18" s="30" t="s">
        <v>20</v>
      </c>
      <c r="L18" s="31" t="s">
        <v>6</v>
      </c>
      <c r="M18" s="43" t="s">
        <v>21</v>
      </c>
      <c r="N18" s="43"/>
      <c r="O18" s="43" t="s">
        <v>22</v>
      </c>
      <c r="P18" s="44"/>
      <c r="Q18" s="6"/>
    </row>
    <row r="19" spans="1:18" ht="27" customHeight="1" x14ac:dyDescent="0.5">
      <c r="A19" s="6"/>
      <c r="B19" s="48">
        <v>43922</v>
      </c>
      <c r="C19" s="49"/>
      <c r="D19" s="50" t="s">
        <v>25</v>
      </c>
      <c r="E19" s="50"/>
      <c r="F19" s="50"/>
      <c r="G19" s="50"/>
      <c r="H19" s="50"/>
      <c r="I19" s="50"/>
      <c r="J19" s="50"/>
      <c r="K19" s="25"/>
      <c r="L19" s="25">
        <v>1</v>
      </c>
      <c r="M19" s="45">
        <v>10000</v>
      </c>
      <c r="N19" s="45"/>
      <c r="O19" s="45">
        <f>IF(OR(L19="",M19=""),"",L19*M19)</f>
        <v>10000</v>
      </c>
      <c r="P19" s="46"/>
      <c r="Q19" s="6"/>
      <c r="R19" s="3" t="s">
        <v>32</v>
      </c>
    </row>
    <row r="20" spans="1:18" ht="27" customHeight="1" x14ac:dyDescent="0.5">
      <c r="A20" s="6"/>
      <c r="B20" s="53">
        <v>43923</v>
      </c>
      <c r="C20" s="54"/>
      <c r="D20" s="55" t="s">
        <v>26</v>
      </c>
      <c r="E20" s="55"/>
      <c r="F20" s="55"/>
      <c r="G20" s="55"/>
      <c r="H20" s="55"/>
      <c r="I20" s="55"/>
      <c r="J20" s="55"/>
      <c r="K20" s="23" t="s">
        <v>8</v>
      </c>
      <c r="L20" s="23">
        <v>2</v>
      </c>
      <c r="M20" s="51">
        <v>20000</v>
      </c>
      <c r="N20" s="51"/>
      <c r="O20" s="51">
        <f t="shared" ref="O20:O31" si="0">IF(OR(L20="",M20=""),"",L20*M20)</f>
        <v>40000</v>
      </c>
      <c r="P20" s="52"/>
      <c r="Q20" s="6"/>
    </row>
    <row r="21" spans="1:18" ht="27" customHeight="1" x14ac:dyDescent="0.5">
      <c r="A21" s="6"/>
      <c r="B21" s="53">
        <v>43936</v>
      </c>
      <c r="C21" s="54"/>
      <c r="D21" s="55" t="s">
        <v>27</v>
      </c>
      <c r="E21" s="55"/>
      <c r="F21" s="55"/>
      <c r="G21" s="55"/>
      <c r="H21" s="55"/>
      <c r="I21" s="55"/>
      <c r="J21" s="55"/>
      <c r="K21" s="23" t="s">
        <v>8</v>
      </c>
      <c r="L21" s="23">
        <v>3</v>
      </c>
      <c r="M21" s="51">
        <v>30000</v>
      </c>
      <c r="N21" s="51"/>
      <c r="O21" s="51">
        <f t="shared" si="0"/>
        <v>90000</v>
      </c>
      <c r="P21" s="52"/>
      <c r="Q21" s="6"/>
    </row>
    <row r="22" spans="1:18" ht="27" customHeight="1" x14ac:dyDescent="0.5">
      <c r="A22" s="6"/>
      <c r="B22" s="53">
        <v>43937</v>
      </c>
      <c r="C22" s="54"/>
      <c r="D22" s="55" t="s">
        <v>28</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29</v>
      </c>
      <c r="E23" s="55"/>
      <c r="F23" s="55"/>
      <c r="G23" s="55"/>
      <c r="H23" s="55"/>
      <c r="I23" s="55"/>
      <c r="J23" s="55"/>
      <c r="K23" s="23" t="s">
        <v>8</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4"/>
      <c r="C31" s="65"/>
      <c r="D31" s="66"/>
      <c r="E31" s="66"/>
      <c r="F31" s="66"/>
      <c r="G31" s="66"/>
      <c r="H31" s="66"/>
      <c r="I31" s="66"/>
      <c r="J31" s="66"/>
      <c r="K31" s="29"/>
      <c r="L31" s="29"/>
      <c r="M31" s="62"/>
      <c r="N31" s="62"/>
      <c r="O31" s="62" t="str">
        <f t="shared" si="0"/>
        <v/>
      </c>
      <c r="P31" s="63"/>
      <c r="Q31" s="6"/>
    </row>
    <row r="32" spans="1:18" ht="31.95" customHeight="1" x14ac:dyDescent="0.5">
      <c r="A32" s="9"/>
      <c r="B32" s="61" t="s">
        <v>15</v>
      </c>
      <c r="C32" s="61"/>
      <c r="D32" s="61"/>
      <c r="E32" s="22"/>
      <c r="F32" s="22"/>
      <c r="G32" s="22"/>
      <c r="H32" s="22"/>
      <c r="I32" s="18"/>
      <c r="J32" s="22"/>
      <c r="K32" s="22"/>
      <c r="L32" s="22"/>
      <c r="M32" s="85" t="s">
        <v>18</v>
      </c>
      <c r="N32" s="86"/>
      <c r="O32" s="87">
        <f>SUMIF(K19:K31,"",O19:P31)</f>
        <v>170000</v>
      </c>
      <c r="P32" s="88"/>
      <c r="Q32" s="6"/>
    </row>
    <row r="33" spans="1:17" ht="31.95" customHeight="1" x14ac:dyDescent="0.5">
      <c r="A33" s="9"/>
      <c r="B33" s="19"/>
      <c r="C33" s="19"/>
      <c r="D33" s="19"/>
      <c r="E33" s="18"/>
      <c r="F33" s="18"/>
      <c r="G33" s="19"/>
      <c r="H33" s="18"/>
      <c r="I33" s="18"/>
      <c r="J33" s="18"/>
      <c r="K33" s="18"/>
      <c r="L33" s="18"/>
      <c r="M33" s="89" t="s">
        <v>19</v>
      </c>
      <c r="N33" s="90"/>
      <c r="O33" s="57">
        <f>SUMIF(K19:K31,"※",O19:P31)</f>
        <v>380000</v>
      </c>
      <c r="P33" s="58"/>
      <c r="Q33" s="9"/>
    </row>
    <row r="34" spans="1:17" ht="31.95" customHeight="1" x14ac:dyDescent="0.5">
      <c r="A34" s="9"/>
      <c r="B34" s="19"/>
      <c r="C34" s="19"/>
      <c r="D34" s="19"/>
      <c r="E34" s="18"/>
      <c r="F34" s="18"/>
      <c r="G34" s="19"/>
      <c r="H34" s="26"/>
      <c r="I34" s="26"/>
      <c r="J34" s="27"/>
      <c r="K34" s="26"/>
      <c r="L34" s="26"/>
      <c r="M34" s="59" t="s">
        <v>16</v>
      </c>
      <c r="N34" s="60"/>
      <c r="O34" s="45">
        <f>+O32*0.1</f>
        <v>17000</v>
      </c>
      <c r="P34" s="46"/>
      <c r="Q34" s="9"/>
    </row>
    <row r="35" spans="1:17" ht="31.95" customHeight="1" x14ac:dyDescent="0.5">
      <c r="A35" s="9"/>
      <c r="B35" s="19"/>
      <c r="C35" s="19"/>
      <c r="D35" s="19"/>
      <c r="E35" s="26"/>
      <c r="F35" s="26"/>
      <c r="G35" s="19"/>
      <c r="H35" s="26"/>
      <c r="I35" s="26"/>
      <c r="J35" s="27"/>
      <c r="K35" s="26"/>
      <c r="L35" s="26"/>
      <c r="M35" s="77" t="s">
        <v>17</v>
      </c>
      <c r="N35" s="78"/>
      <c r="O35" s="79">
        <f>+O33*0.08</f>
        <v>30400</v>
      </c>
      <c r="P35" s="80"/>
      <c r="Q35" s="9"/>
    </row>
    <row r="36" spans="1:17" ht="45" customHeight="1" x14ac:dyDescent="0.5">
      <c r="A36" s="9"/>
      <c r="B36" s="7"/>
      <c r="C36" s="7"/>
      <c r="D36" s="7"/>
      <c r="E36" s="8"/>
      <c r="F36" s="8"/>
      <c r="G36" s="28"/>
      <c r="H36" s="8"/>
      <c r="I36" s="8"/>
      <c r="J36" s="8"/>
      <c r="K36" s="8"/>
      <c r="L36" s="9"/>
      <c r="M36" s="81" t="s">
        <v>30</v>
      </c>
      <c r="N36" s="82"/>
      <c r="O36" s="83">
        <f>O32+O33+O34+O35</f>
        <v>597400</v>
      </c>
      <c r="P36" s="84"/>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9" t="s">
        <v>31</v>
      </c>
      <c r="C39" s="69"/>
      <c r="D39" s="69"/>
      <c r="E39" s="69"/>
      <c r="F39" s="69"/>
      <c r="G39" s="69"/>
      <c r="H39" s="69"/>
      <c r="I39" s="69"/>
      <c r="J39" s="69"/>
      <c r="K39" s="69"/>
      <c r="L39" s="69"/>
      <c r="M39" s="69"/>
      <c r="N39" s="69"/>
      <c r="O39" s="69"/>
      <c r="P39" s="69"/>
      <c r="Q39" s="24"/>
    </row>
    <row r="40" spans="1:17" ht="31.95" customHeight="1" x14ac:dyDescent="0.5">
      <c r="A40" s="6"/>
      <c r="B40" s="70" t="s">
        <v>9</v>
      </c>
      <c r="C40" s="71"/>
      <c r="D40" s="72" t="s">
        <v>11</v>
      </c>
      <c r="E40" s="72"/>
      <c r="F40" s="72"/>
      <c r="G40" s="72"/>
      <c r="H40" s="72"/>
      <c r="I40" s="72"/>
      <c r="J40" s="72"/>
      <c r="K40" s="72"/>
      <c r="L40" s="72"/>
      <c r="M40" s="72"/>
      <c r="N40" s="72"/>
      <c r="O40" s="72"/>
      <c r="P40" s="73"/>
      <c r="Q40" s="24"/>
    </row>
    <row r="41" spans="1:17" ht="31.95" customHeight="1" x14ac:dyDescent="0.5">
      <c r="A41" s="6"/>
      <c r="B41" s="74" t="s">
        <v>10</v>
      </c>
      <c r="C41" s="75"/>
      <c r="D41" s="66" t="s">
        <v>13</v>
      </c>
      <c r="E41" s="66"/>
      <c r="F41" s="66"/>
      <c r="G41" s="66"/>
      <c r="H41" s="66"/>
      <c r="I41" s="66"/>
      <c r="J41" s="66"/>
      <c r="K41" s="66"/>
      <c r="L41" s="66"/>
      <c r="M41" s="66"/>
      <c r="N41" s="66"/>
      <c r="O41" s="66"/>
      <c r="P41" s="76"/>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9" t="s">
        <v>35</v>
      </c>
      <c r="C44" s="69"/>
      <c r="D44" s="69"/>
      <c r="E44" s="69"/>
      <c r="F44" s="69"/>
      <c r="G44" s="69"/>
      <c r="H44" s="69"/>
      <c r="I44" s="69"/>
      <c r="J44" s="69"/>
      <c r="K44" s="69"/>
      <c r="L44" s="69"/>
      <c r="M44" s="69"/>
      <c r="N44" s="69"/>
      <c r="O44" s="69"/>
      <c r="P44" s="69"/>
      <c r="Q44" s="24"/>
    </row>
    <row r="45" spans="1:17" ht="31.95" customHeight="1" x14ac:dyDescent="0.5">
      <c r="A45" s="6"/>
      <c r="B45" s="67" t="s">
        <v>44</v>
      </c>
      <c r="C45" s="67"/>
      <c r="D45" s="67"/>
      <c r="E45" s="67"/>
      <c r="F45" s="67"/>
      <c r="G45" s="67"/>
      <c r="H45" s="67"/>
      <c r="I45" s="67"/>
      <c r="J45" s="67"/>
      <c r="K45" s="67"/>
      <c r="L45" s="67"/>
      <c r="M45" s="67"/>
      <c r="N45" s="67"/>
      <c r="O45" s="67"/>
      <c r="P45" s="67"/>
      <c r="Q45" s="24"/>
    </row>
    <row r="46" spans="1:17" ht="31.95" customHeight="1" x14ac:dyDescent="0.5">
      <c r="A46" s="6"/>
      <c r="B46" s="67"/>
      <c r="C46" s="67"/>
      <c r="D46" s="67"/>
      <c r="E46" s="67"/>
      <c r="F46" s="67"/>
      <c r="G46" s="67"/>
      <c r="H46" s="67"/>
      <c r="I46" s="67"/>
      <c r="J46" s="67"/>
      <c r="K46" s="67"/>
      <c r="L46" s="67"/>
      <c r="M46" s="67"/>
      <c r="N46" s="67"/>
      <c r="O46" s="67"/>
      <c r="P46" s="67"/>
      <c r="Q46" s="24"/>
    </row>
    <row r="47" spans="1:17" ht="31.95" customHeight="1" x14ac:dyDescent="0.5">
      <c r="A47" s="6"/>
      <c r="B47" s="67"/>
      <c r="C47" s="67"/>
      <c r="D47" s="67"/>
      <c r="E47" s="67"/>
      <c r="F47" s="67"/>
      <c r="G47" s="67"/>
      <c r="H47" s="67"/>
      <c r="I47" s="67"/>
      <c r="J47" s="67"/>
      <c r="K47" s="67"/>
      <c r="L47" s="67"/>
      <c r="M47" s="67"/>
      <c r="N47" s="67"/>
      <c r="O47" s="67"/>
      <c r="P47" s="67"/>
      <c r="Q47" s="24"/>
    </row>
    <row r="48" spans="1:17" ht="31.95" customHeight="1" x14ac:dyDescent="0.5">
      <c r="A48" s="6"/>
      <c r="B48" s="67"/>
      <c r="C48" s="67"/>
      <c r="D48" s="67"/>
      <c r="E48" s="67"/>
      <c r="F48" s="67"/>
      <c r="G48" s="67"/>
      <c r="H48" s="67"/>
      <c r="I48" s="67"/>
      <c r="J48" s="67"/>
      <c r="K48" s="67"/>
      <c r="L48" s="67"/>
      <c r="M48" s="67"/>
      <c r="N48" s="67"/>
      <c r="O48" s="67"/>
      <c r="P48" s="67"/>
      <c r="Q48" s="6"/>
    </row>
    <row r="49" spans="1:18" ht="31.95" customHeight="1" x14ac:dyDescent="0.5">
      <c r="A49" s="6"/>
      <c r="B49" s="67"/>
      <c r="C49" s="67"/>
      <c r="D49" s="67"/>
      <c r="E49" s="67"/>
      <c r="F49" s="67"/>
      <c r="G49" s="67"/>
      <c r="H49" s="67"/>
      <c r="I49" s="67"/>
      <c r="J49" s="67"/>
      <c r="K49" s="67"/>
      <c r="L49" s="67"/>
      <c r="M49" s="67"/>
      <c r="N49" s="67"/>
      <c r="O49" s="67"/>
      <c r="P49" s="67"/>
      <c r="Q49" s="6"/>
    </row>
    <row r="50" spans="1:18" ht="31.95" customHeight="1" x14ac:dyDescent="0.5">
      <c r="A50" s="6"/>
      <c r="B50" s="68"/>
      <c r="C50" s="68"/>
      <c r="D50" s="68"/>
      <c r="E50" s="68"/>
      <c r="F50" s="68"/>
      <c r="G50" s="68"/>
      <c r="H50" s="68"/>
      <c r="I50" s="68"/>
      <c r="J50" s="68"/>
      <c r="K50" s="68"/>
      <c r="L50" s="68"/>
      <c r="M50" s="68"/>
      <c r="N50" s="68"/>
      <c r="O50" s="68"/>
      <c r="P50" s="68"/>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E3C40AAD-B70C-4792-8913-61B2759AFA28}"/>
    <hyperlink ref="B54" r:id="rId2" xr:uid="{FBB2D940-F9D8-4431-A2F4-3E0686E6B715}"/>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2020-05-05T18:08:09Z</dcterms:modified>
</cp:coreProperties>
</file>