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211B135-46AE-4195-9970-8AB2DBB973AA}"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32" i="7" s="1"/>
  <c r="O23" i="7"/>
  <c r="O22" i="7"/>
  <c r="O21" i="7"/>
  <c r="O20" i="7"/>
  <c r="O19" i="7"/>
  <c r="O34" i="7" l="1"/>
  <c r="O36" i="7" s="1"/>
  <c r="E13"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<sst xmlns="http://schemas.openxmlformats.org/spreadsheetml/2006/main" count="47" uniqueCount="44">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</sst>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F6FF"/>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top style="thin">
        <color theme="0" tint="-0.499984740745262"/>
      </top>
      <bottom/>
      <diagonal/>
    </border>
    <border>
      <left/>
      <right style="dotted">
        <color theme="0" tint="-0.24994659260841701"/>
      </right>
      <top style="dotted">
        <color theme="0" tint="-0.24994659260841701"/>
      </top>
      <bottom style="medium">
        <color rgb="FF7030A0"/>
      </bottom>
      <diagonal/>
    </border>
    <border>
      <left style="dotted">
        <color theme="0" tint="-0.24994659260841701"/>
      </left>
      <right style="dotted">
        <color theme="0" tint="-0.24994659260841701"/>
      </right>
      <top style="dotted">
        <color theme="0" tint="-0.24994659260841701"/>
      </top>
      <bottom style="medium">
        <color rgb="FF7030A0"/>
      </bottom>
      <diagonal/>
    </border>
    <border>
      <left style="dotted">
        <color theme="0" tint="-0.24994659260841701"/>
      </left>
      <right/>
      <top style="dotted">
        <color theme="0" tint="-0.24994659260841701"/>
      </top>
      <bottom style="medium">
        <color rgb="FF7030A0"/>
      </bottom>
      <diagonal/>
    </border>
    <border>
      <left/>
      <right style="dotted">
        <color theme="0" tint="-0.24994659260841701"/>
      </right>
      <top style="dotted">
        <color theme="0" tint="-0.24994659260841701"/>
      </top>
      <bottom style="dotted">
        <color rgb="FF7030A0"/>
      </bottom>
      <diagonal/>
    </border>
    <border>
      <left style="dotted">
        <color theme="0" tint="-0.24994659260841701"/>
      </left>
      <right style="dotted">
        <color theme="0" tint="-0.24994659260841701"/>
      </right>
      <top style="dotted">
        <color theme="0" tint="-0.24994659260841701"/>
      </top>
      <bottom style="dotted">
        <color rgb="FF7030A0"/>
      </bottom>
      <diagonal/>
    </border>
    <border>
      <left style="dotted">
        <color theme="0" tint="-0.24994659260841701"/>
      </left>
      <right/>
      <top style="dotted">
        <color theme="0" tint="-0.24994659260841701"/>
      </top>
      <bottom style="dotted">
        <color rgb="FF7030A0"/>
      </bottom>
      <diagonal/>
    </border>
    <border>
      <left/>
      <right style="dotted">
        <color theme="0" tint="-0.24994659260841701"/>
      </right>
      <top style="medium">
        <color rgb="FF7030A0"/>
      </top>
      <bottom style="medium">
        <color rgb="FF7030A0"/>
      </bottom>
      <diagonal/>
    </border>
    <border>
      <left style="dotted">
        <color theme="0" tint="-0.24994659260841701"/>
      </left>
      <right style="dotted">
        <color theme="0" tint="-0.24994659260841701"/>
      </right>
      <top style="medium">
        <color rgb="FF7030A0"/>
      </top>
      <bottom style="medium">
        <color rgb="FF7030A0"/>
      </bottom>
      <diagonal/>
    </border>
    <border>
      <left style="dotted">
        <color theme="0" tint="-0.24994659260841701"/>
      </left>
      <right/>
      <top style="medium">
        <color rgb="FF7030A0"/>
      </top>
      <bottom style="medium">
        <color rgb="FF7030A0"/>
      </bottom>
      <diagonal/>
    </border>
    <border>
      <left/>
      <right/>
      <top/>
      <bottom style="medium">
        <color rgb="FF7030A0"/>
      </bottom>
      <diagonal/>
    </border>
    <border>
      <left/>
      <right/>
      <top/>
      <bottom style="thick">
        <color rgb="FF702FA0"/>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6" fillId="3" borderId="8" xfId="0" applyFont="1" applyFill="1" applyBorder="1" applyAlignment="1">
      <alignment horizontal="center" vertical="center" wrapText="1"/>
    </xf>
    <xf numFmtId="0" fontId="16" fillId="3" borderId="8"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0" xfId="1">
      <alignmen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21" xfId="0" applyFont="1" applyFill="1" applyBorder="1" applyAlignment="1">
      <alignment horizontal="left"/>
    </xf>
    <xf numFmtId="0" fontId="21" fillId="2" borderId="21"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3"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10"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20"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702FA0"/>
      <color rgb="FF13A560"/>
      <color rgb="FF2F75B5"/>
      <color rgb="FF0F2476"/>
      <color rgb="FF131B84"/>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1" t="s">
        <v>41</v>
      </c>
      <c r="C3" s="41"/>
      <c r="D3" s="41"/>
      <c r="E3" s="41"/>
      <c r="F3" s="41"/>
      <c r="G3" s="41"/>
      <c r="H3" s="41"/>
      <c r="I3" s="41"/>
      <c r="J3" s="41"/>
      <c r="K3" s="41"/>
      <c r="L3" s="41"/>
      <c r="M3" s="41"/>
      <c r="N3" s="41"/>
      <c r="O3" s="41"/>
      <c r="P3" s="41"/>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2" t="s">
        <v>29</v>
      </c>
      <c r="C5" s="42"/>
      <c r="D5" s="42"/>
      <c r="E5" s="42"/>
      <c r="F5" s="42"/>
      <c r="G5" s="42"/>
      <c r="H5" s="42"/>
      <c r="I5" s="8"/>
      <c r="J5" s="8"/>
      <c r="K5" s="8"/>
      <c r="L5" s="8"/>
      <c r="M5" s="43" t="s">
        <v>11</v>
      </c>
      <c r="N5" s="43"/>
      <c r="O5" s="43" t="s">
        <v>10</v>
      </c>
      <c r="P5" s="43"/>
      <c r="Q5" s="7"/>
    </row>
    <row r="6" spans="1:25" ht="24" customHeight="1" x14ac:dyDescent="0.5">
      <c r="A6" s="4"/>
      <c r="B6" s="42"/>
      <c r="C6" s="42"/>
      <c r="D6" s="42"/>
      <c r="E6" s="42"/>
      <c r="F6" s="42"/>
      <c r="G6" s="42"/>
      <c r="H6" s="42"/>
      <c r="I6" s="8"/>
      <c r="J6" s="8"/>
      <c r="K6" s="8"/>
      <c r="L6" s="8"/>
      <c r="M6" s="43" t="s">
        <v>12</v>
      </c>
      <c r="N6" s="43"/>
      <c r="O6" s="43" t="s">
        <v>10</v>
      </c>
      <c r="P6" s="43"/>
      <c r="Q6" s="7"/>
    </row>
    <row r="7" spans="1:25" ht="24" customHeight="1" x14ac:dyDescent="0.5">
      <c r="A7" s="4"/>
      <c r="B7" s="15"/>
      <c r="C7" s="15"/>
      <c r="D7" s="15"/>
      <c r="E7" s="15"/>
      <c r="F7" s="15"/>
      <c r="G7" s="15"/>
      <c r="H7" s="15"/>
      <c r="I7" s="8"/>
      <c r="J7" s="8"/>
      <c r="K7" s="8"/>
      <c r="L7" s="8"/>
      <c r="M7" s="16"/>
      <c r="N7" s="16"/>
      <c r="O7" s="16"/>
      <c r="P7" s="16"/>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4" t="s">
        <v>6</v>
      </c>
      <c r="C9" s="44"/>
      <c r="D9" s="44"/>
      <c r="E9" s="44"/>
      <c r="F9" s="44"/>
      <c r="G9" s="44"/>
      <c r="H9" s="44"/>
      <c r="I9" s="17"/>
      <c r="J9" s="45" t="s">
        <v>18</v>
      </c>
      <c r="K9" s="45"/>
      <c r="L9" s="45"/>
      <c r="M9" s="45"/>
      <c r="N9" s="45"/>
      <c r="O9" s="45"/>
      <c r="P9" s="45"/>
      <c r="Q9" s="9"/>
    </row>
    <row r="10" spans="1:25" s="3" customFormat="1" ht="21" customHeight="1" x14ac:dyDescent="0.5">
      <c r="A10" s="4"/>
      <c r="B10" s="44" t="s">
        <v>9</v>
      </c>
      <c r="C10" s="44"/>
      <c r="D10" s="44"/>
      <c r="E10" s="44"/>
      <c r="F10" s="44"/>
      <c r="G10" s="44"/>
      <c r="H10" s="44"/>
      <c r="I10" s="17"/>
      <c r="J10" s="45" t="s">
        <v>0</v>
      </c>
      <c r="K10" s="45"/>
      <c r="L10" s="45"/>
      <c r="M10" s="45"/>
      <c r="N10" s="45"/>
      <c r="O10" s="45"/>
      <c r="P10" s="45"/>
      <c r="Q10" s="9"/>
    </row>
    <row r="11" spans="1:25" s="3" customFormat="1" ht="21" customHeight="1" x14ac:dyDescent="0.5">
      <c r="A11" s="4"/>
      <c r="B11" s="44"/>
      <c r="C11" s="44"/>
      <c r="D11" s="44"/>
      <c r="E11" s="44"/>
      <c r="F11" s="44"/>
      <c r="G11" s="44"/>
      <c r="H11" s="44"/>
      <c r="I11" s="17"/>
      <c r="J11" s="45" t="s">
        <v>3</v>
      </c>
      <c r="K11" s="45"/>
      <c r="L11" s="45"/>
      <c r="M11" s="45"/>
      <c r="N11" s="45"/>
      <c r="O11" s="45"/>
      <c r="P11" s="45"/>
      <c r="Q11" s="9"/>
      <c r="S11" s="2"/>
      <c r="T11" s="2"/>
      <c r="U11" s="2"/>
      <c r="V11" s="2"/>
      <c r="W11" s="2"/>
      <c r="X11" s="2"/>
      <c r="Y11" s="2"/>
    </row>
    <row r="12" spans="1:25" s="3" customFormat="1" ht="21" customHeight="1" x14ac:dyDescent="0.5">
      <c r="A12" s="4"/>
      <c r="B12" s="44" t="s">
        <v>7</v>
      </c>
      <c r="C12" s="44"/>
      <c r="D12" s="44"/>
      <c r="E12" s="44"/>
      <c r="F12" s="44"/>
      <c r="G12" s="44"/>
      <c r="H12" s="44"/>
      <c r="I12" s="17"/>
      <c r="J12" s="45" t="s">
        <v>4</v>
      </c>
      <c r="K12" s="45"/>
      <c r="L12" s="45"/>
      <c r="M12" s="45"/>
      <c r="N12" s="45"/>
      <c r="O12" s="45"/>
      <c r="P12" s="45"/>
      <c r="Q12" s="9"/>
      <c r="S12" s="2"/>
      <c r="T12" s="2"/>
      <c r="U12" s="2"/>
      <c r="V12" s="2"/>
      <c r="W12" s="2"/>
      <c r="X12" s="2"/>
      <c r="Y12" s="2"/>
    </row>
    <row r="13" spans="1:25" s="3" customFormat="1" ht="21" customHeight="1" x14ac:dyDescent="0.5">
      <c r="A13" s="4"/>
      <c r="B13" s="38" t="s">
        <v>38</v>
      </c>
      <c r="C13" s="38"/>
      <c r="D13" s="38"/>
      <c r="E13" s="39">
        <f>O32+O33+O34+O35</f>
        <v>597400</v>
      </c>
      <c r="F13" s="39"/>
      <c r="G13" s="39"/>
      <c r="H13" s="39"/>
      <c r="I13" s="17"/>
      <c r="J13" s="45" t="s">
        <v>20</v>
      </c>
      <c r="K13" s="45"/>
      <c r="L13" s="45"/>
      <c r="M13" s="45"/>
      <c r="N13" s="45"/>
      <c r="O13" s="45"/>
      <c r="P13" s="45"/>
      <c r="Q13" s="9"/>
      <c r="S13" s="2"/>
      <c r="T13" s="2"/>
      <c r="U13" s="2"/>
      <c r="V13" s="2"/>
      <c r="W13" s="2"/>
      <c r="X13" s="2"/>
      <c r="Y13" s="2"/>
    </row>
    <row r="14" spans="1:25" s="3" customFormat="1" ht="21" customHeight="1" x14ac:dyDescent="0.5">
      <c r="A14" s="4"/>
      <c r="B14" s="38"/>
      <c r="C14" s="38"/>
      <c r="D14" s="38"/>
      <c r="E14" s="39"/>
      <c r="F14" s="39"/>
      <c r="G14" s="39"/>
      <c r="H14" s="39"/>
      <c r="I14" s="17"/>
      <c r="J14" s="45" t="s">
        <v>1</v>
      </c>
      <c r="K14" s="45"/>
      <c r="L14" s="45"/>
      <c r="M14" s="45"/>
      <c r="N14" s="45"/>
      <c r="O14" s="45"/>
      <c r="P14" s="45"/>
      <c r="Q14" s="9"/>
      <c r="S14" s="2"/>
      <c r="T14" s="2"/>
      <c r="U14" s="2"/>
      <c r="V14" s="2"/>
      <c r="W14" s="2"/>
      <c r="X14" s="2"/>
      <c r="Y14" s="2"/>
    </row>
    <row r="15" spans="1:25" s="3" customFormat="1" ht="21" customHeight="1" x14ac:dyDescent="0.5">
      <c r="A15" s="4"/>
      <c r="B15" s="38"/>
      <c r="C15" s="38"/>
      <c r="D15" s="38"/>
      <c r="E15" s="39"/>
      <c r="F15" s="39"/>
      <c r="G15" s="39"/>
      <c r="H15" s="39"/>
      <c r="I15" s="17"/>
      <c r="J15" s="45" t="s">
        <v>5</v>
      </c>
      <c r="K15" s="45"/>
      <c r="L15" s="45"/>
      <c r="M15" s="45"/>
      <c r="N15" s="45"/>
      <c r="O15" s="45"/>
      <c r="P15" s="45"/>
      <c r="Q15" s="9"/>
      <c r="S15" s="2"/>
      <c r="T15" s="2"/>
      <c r="U15" s="2"/>
      <c r="V15" s="2"/>
      <c r="W15" s="2"/>
      <c r="X15" s="2"/>
      <c r="Y15" s="2"/>
    </row>
    <row r="16" spans="1:25" s="3" customFormat="1" ht="21" customHeight="1" thickBot="1" x14ac:dyDescent="0.85">
      <c r="A16" s="4"/>
      <c r="B16" s="40"/>
      <c r="C16" s="40"/>
      <c r="D16" s="40"/>
      <c r="E16" s="40"/>
      <c r="F16" s="40"/>
      <c r="G16" s="40"/>
      <c r="H16" s="40"/>
      <c r="I16" s="17"/>
      <c r="J16" s="45" t="s">
        <v>2</v>
      </c>
      <c r="K16" s="45"/>
      <c r="L16" s="45"/>
      <c r="M16" s="45"/>
      <c r="N16" s="45"/>
      <c r="O16" s="45"/>
      <c r="P16" s="45"/>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50" t="s">
        <v>31</v>
      </c>
      <c r="C18" s="46"/>
      <c r="D18" s="46" t="s">
        <v>30</v>
      </c>
      <c r="E18" s="46"/>
      <c r="F18" s="46"/>
      <c r="G18" s="46"/>
      <c r="H18" s="46"/>
      <c r="I18" s="46"/>
      <c r="J18" s="46"/>
      <c r="K18" s="33" t="s">
        <v>26</v>
      </c>
      <c r="L18" s="34" t="s">
        <v>8</v>
      </c>
      <c r="M18" s="46" t="s">
        <v>27</v>
      </c>
      <c r="N18" s="46"/>
      <c r="O18" s="46" t="s">
        <v>28</v>
      </c>
      <c r="P18" s="47"/>
      <c r="Q18" s="4"/>
    </row>
    <row r="19" spans="1:17" ht="27" customHeight="1" x14ac:dyDescent="0.5">
      <c r="A19" s="4"/>
      <c r="B19" s="51">
        <v>43922</v>
      </c>
      <c r="C19" s="52"/>
      <c r="D19" s="53" t="s">
        <v>32</v>
      </c>
      <c r="E19" s="53"/>
      <c r="F19" s="53"/>
      <c r="G19" s="53"/>
      <c r="H19" s="53"/>
      <c r="I19" s="53"/>
      <c r="J19" s="53"/>
      <c r="K19" s="31"/>
      <c r="L19" s="31">
        <v>1</v>
      </c>
      <c r="M19" s="48">
        <v>10000</v>
      </c>
      <c r="N19" s="48"/>
      <c r="O19" s="48">
        <f>IF(OR(L19="",M19=""),"",L19*M19)</f>
        <v>10000</v>
      </c>
      <c r="P19" s="49"/>
      <c r="Q19" s="4"/>
    </row>
    <row r="20" spans="1:17" ht="27" customHeight="1" x14ac:dyDescent="0.5">
      <c r="A20" s="4"/>
      <c r="B20" s="58">
        <v>43923</v>
      </c>
      <c r="C20" s="59"/>
      <c r="D20" s="62" t="s">
        <v>33</v>
      </c>
      <c r="E20" s="62"/>
      <c r="F20" s="62"/>
      <c r="G20" s="62"/>
      <c r="H20" s="62"/>
      <c r="I20" s="62"/>
      <c r="J20" s="62"/>
      <c r="K20" s="35" t="s">
        <v>13</v>
      </c>
      <c r="L20" s="35">
        <v>2</v>
      </c>
      <c r="M20" s="54">
        <v>20000</v>
      </c>
      <c r="N20" s="54"/>
      <c r="O20" s="54">
        <f t="shared" ref="O20:O31" si="0">IF(OR(L20="",M20=""),"",L20*M20)</f>
        <v>40000</v>
      </c>
      <c r="P20" s="55"/>
      <c r="Q20" s="4"/>
    </row>
    <row r="21" spans="1:17" ht="27" customHeight="1" x14ac:dyDescent="0.5">
      <c r="A21" s="4"/>
      <c r="B21" s="60">
        <v>43936</v>
      </c>
      <c r="C21" s="61"/>
      <c r="D21" s="63" t="s">
        <v>34</v>
      </c>
      <c r="E21" s="63"/>
      <c r="F21" s="63"/>
      <c r="G21" s="63"/>
      <c r="H21" s="63"/>
      <c r="I21" s="63"/>
      <c r="J21" s="63"/>
      <c r="K21" s="23" t="s">
        <v>13</v>
      </c>
      <c r="L21" s="23">
        <v>3</v>
      </c>
      <c r="M21" s="56">
        <v>30000</v>
      </c>
      <c r="N21" s="56"/>
      <c r="O21" s="56">
        <f t="shared" si="0"/>
        <v>90000</v>
      </c>
      <c r="P21" s="57"/>
      <c r="Q21" s="4"/>
    </row>
    <row r="22" spans="1:17" ht="27" customHeight="1" x14ac:dyDescent="0.5">
      <c r="A22" s="4"/>
      <c r="B22" s="58">
        <v>43937</v>
      </c>
      <c r="C22" s="59"/>
      <c r="D22" s="62" t="s">
        <v>35</v>
      </c>
      <c r="E22" s="62"/>
      <c r="F22" s="62"/>
      <c r="G22" s="62"/>
      <c r="H22" s="62"/>
      <c r="I22" s="62"/>
      <c r="J22" s="62"/>
      <c r="K22" s="35"/>
      <c r="L22" s="35">
        <v>4</v>
      </c>
      <c r="M22" s="54">
        <v>40000</v>
      </c>
      <c r="N22" s="54"/>
      <c r="O22" s="54">
        <f t="shared" si="0"/>
        <v>160000</v>
      </c>
      <c r="P22" s="55"/>
      <c r="Q22" s="4"/>
    </row>
    <row r="23" spans="1:17" ht="27" customHeight="1" x14ac:dyDescent="0.5">
      <c r="A23" s="4"/>
      <c r="B23" s="60">
        <v>43938</v>
      </c>
      <c r="C23" s="61"/>
      <c r="D23" s="63" t="s">
        <v>36</v>
      </c>
      <c r="E23" s="63"/>
      <c r="F23" s="63"/>
      <c r="G23" s="63"/>
      <c r="H23" s="63"/>
      <c r="I23" s="63"/>
      <c r="J23" s="63"/>
      <c r="K23" s="23" t="s">
        <v>13</v>
      </c>
      <c r="L23" s="23">
        <v>5</v>
      </c>
      <c r="M23" s="56">
        <v>50000</v>
      </c>
      <c r="N23" s="56"/>
      <c r="O23" s="56">
        <f t="shared" si="0"/>
        <v>250000</v>
      </c>
      <c r="P23" s="57"/>
      <c r="Q23" s="4"/>
    </row>
    <row r="24" spans="1:17" ht="27" customHeight="1" x14ac:dyDescent="0.5">
      <c r="A24" s="4"/>
      <c r="B24" s="58"/>
      <c r="C24" s="59"/>
      <c r="D24" s="64"/>
      <c r="E24" s="64"/>
      <c r="F24" s="64"/>
      <c r="G24" s="64"/>
      <c r="H24" s="64"/>
      <c r="I24" s="64"/>
      <c r="J24" s="64"/>
      <c r="K24" s="35"/>
      <c r="L24" s="35"/>
      <c r="M24" s="54"/>
      <c r="N24" s="54"/>
      <c r="O24" s="54" t="str">
        <f t="shared" si="0"/>
        <v/>
      </c>
      <c r="P24" s="55"/>
      <c r="Q24" s="4"/>
    </row>
    <row r="25" spans="1:17" ht="27" customHeight="1" x14ac:dyDescent="0.5">
      <c r="A25" s="4"/>
      <c r="B25" s="60"/>
      <c r="C25" s="61"/>
      <c r="D25" s="65"/>
      <c r="E25" s="65"/>
      <c r="F25" s="65"/>
      <c r="G25" s="65"/>
      <c r="H25" s="65"/>
      <c r="I25" s="65"/>
      <c r="J25" s="65"/>
      <c r="K25" s="23"/>
      <c r="L25" s="23"/>
      <c r="M25" s="56"/>
      <c r="N25" s="56"/>
      <c r="O25" s="56" t="str">
        <f t="shared" si="0"/>
        <v/>
      </c>
      <c r="P25" s="57"/>
      <c r="Q25" s="4"/>
    </row>
    <row r="26" spans="1:17" ht="27" customHeight="1" x14ac:dyDescent="0.5">
      <c r="A26" s="4"/>
      <c r="B26" s="58"/>
      <c r="C26" s="59"/>
      <c r="D26" s="64"/>
      <c r="E26" s="64"/>
      <c r="F26" s="64"/>
      <c r="G26" s="64"/>
      <c r="H26" s="64"/>
      <c r="I26" s="64"/>
      <c r="J26" s="64"/>
      <c r="K26" s="35"/>
      <c r="L26" s="35"/>
      <c r="M26" s="54"/>
      <c r="N26" s="54"/>
      <c r="O26" s="54" t="str">
        <f t="shared" si="0"/>
        <v/>
      </c>
      <c r="P26" s="55"/>
      <c r="Q26" s="4"/>
    </row>
    <row r="27" spans="1:17" ht="27" customHeight="1" x14ac:dyDescent="0.5">
      <c r="A27" s="4"/>
      <c r="B27" s="60"/>
      <c r="C27" s="61"/>
      <c r="D27" s="65"/>
      <c r="E27" s="65"/>
      <c r="F27" s="65"/>
      <c r="G27" s="65"/>
      <c r="H27" s="65"/>
      <c r="I27" s="65"/>
      <c r="J27" s="65"/>
      <c r="K27" s="23"/>
      <c r="L27" s="23"/>
      <c r="M27" s="56"/>
      <c r="N27" s="56"/>
      <c r="O27" s="56" t="str">
        <f t="shared" si="0"/>
        <v/>
      </c>
      <c r="P27" s="57"/>
      <c r="Q27" s="4"/>
    </row>
    <row r="28" spans="1:17" ht="27" customHeight="1" x14ac:dyDescent="0.5">
      <c r="A28" s="4"/>
      <c r="B28" s="58"/>
      <c r="C28" s="59"/>
      <c r="D28" s="64"/>
      <c r="E28" s="64"/>
      <c r="F28" s="64"/>
      <c r="G28" s="64"/>
      <c r="H28" s="64"/>
      <c r="I28" s="64"/>
      <c r="J28" s="64"/>
      <c r="K28" s="35"/>
      <c r="L28" s="35"/>
      <c r="M28" s="54"/>
      <c r="N28" s="54"/>
      <c r="O28" s="54" t="str">
        <f t="shared" si="0"/>
        <v/>
      </c>
      <c r="P28" s="55"/>
      <c r="Q28" s="4"/>
    </row>
    <row r="29" spans="1:17" ht="27" customHeight="1" x14ac:dyDescent="0.5">
      <c r="A29" s="4"/>
      <c r="B29" s="60"/>
      <c r="C29" s="61"/>
      <c r="D29" s="65"/>
      <c r="E29" s="65"/>
      <c r="F29" s="65"/>
      <c r="G29" s="65"/>
      <c r="H29" s="65"/>
      <c r="I29" s="65"/>
      <c r="J29" s="65"/>
      <c r="K29" s="23"/>
      <c r="L29" s="23"/>
      <c r="M29" s="56"/>
      <c r="N29" s="56"/>
      <c r="O29" s="56" t="str">
        <f t="shared" si="0"/>
        <v/>
      </c>
      <c r="P29" s="57"/>
      <c r="Q29" s="4"/>
    </row>
    <row r="30" spans="1:17" ht="27" customHeight="1" x14ac:dyDescent="0.5">
      <c r="A30" s="4"/>
      <c r="B30" s="58"/>
      <c r="C30" s="59"/>
      <c r="D30" s="64"/>
      <c r="E30" s="64"/>
      <c r="F30" s="64"/>
      <c r="G30" s="64"/>
      <c r="H30" s="64"/>
      <c r="I30" s="64"/>
      <c r="J30" s="64"/>
      <c r="K30" s="35"/>
      <c r="L30" s="35"/>
      <c r="M30" s="54"/>
      <c r="N30" s="54"/>
      <c r="O30" s="54" t="str">
        <f t="shared" si="0"/>
        <v/>
      </c>
      <c r="P30" s="55"/>
      <c r="Q30" s="4"/>
    </row>
    <row r="31" spans="1:17" ht="27" customHeight="1" thickBot="1" x14ac:dyDescent="0.55000000000000004">
      <c r="A31" s="4"/>
      <c r="B31" s="69"/>
      <c r="C31" s="70"/>
      <c r="D31" s="71"/>
      <c r="E31" s="71"/>
      <c r="F31" s="71"/>
      <c r="G31" s="71"/>
      <c r="H31" s="71"/>
      <c r="I31" s="71"/>
      <c r="J31" s="71"/>
      <c r="K31" s="36"/>
      <c r="L31" s="36"/>
      <c r="M31" s="67"/>
      <c r="N31" s="67"/>
      <c r="O31" s="67" t="str">
        <f t="shared" si="0"/>
        <v/>
      </c>
      <c r="P31" s="68"/>
      <c r="Q31" s="4"/>
    </row>
    <row r="32" spans="1:17" ht="31.95" customHeight="1" x14ac:dyDescent="0.5">
      <c r="A32" s="7"/>
      <c r="B32" s="66" t="s">
        <v>21</v>
      </c>
      <c r="C32" s="66"/>
      <c r="D32" s="66"/>
      <c r="E32" s="32"/>
      <c r="F32" s="32"/>
      <c r="G32" s="32"/>
      <c r="H32" s="32"/>
      <c r="I32" s="13"/>
      <c r="J32" s="32"/>
      <c r="K32" s="32"/>
      <c r="L32" s="32"/>
      <c r="M32" s="78" t="s">
        <v>24</v>
      </c>
      <c r="N32" s="79"/>
      <c r="O32" s="48">
        <f>SUMIF(K19:K31,"",O19:P31)</f>
        <v>170000</v>
      </c>
      <c r="P32" s="49"/>
      <c r="Q32" s="4"/>
    </row>
    <row r="33" spans="1:17" ht="31.95" customHeight="1" x14ac:dyDescent="0.5">
      <c r="A33" s="7"/>
      <c r="B33" s="14"/>
      <c r="C33" s="14"/>
      <c r="D33" s="14"/>
      <c r="E33" s="13"/>
      <c r="F33" s="13"/>
      <c r="G33" s="14"/>
      <c r="H33" s="13"/>
      <c r="I33" s="13"/>
      <c r="J33" s="13"/>
      <c r="K33" s="13"/>
      <c r="L33" s="13"/>
      <c r="M33" s="80" t="s">
        <v>25</v>
      </c>
      <c r="N33" s="81"/>
      <c r="O33" s="82">
        <f>SUMIF(K19:K31,"※",O19:P31)</f>
        <v>380000</v>
      </c>
      <c r="P33" s="83"/>
      <c r="Q33" s="7"/>
    </row>
    <row r="34" spans="1:17" ht="31.95" customHeight="1" x14ac:dyDescent="0.5">
      <c r="A34" s="7"/>
      <c r="B34" s="14"/>
      <c r="C34" s="14"/>
      <c r="D34" s="14"/>
      <c r="E34" s="13"/>
      <c r="F34" s="13"/>
      <c r="G34" s="14"/>
      <c r="H34" s="32"/>
      <c r="I34" s="32"/>
      <c r="J34" s="29"/>
      <c r="K34" s="32"/>
      <c r="L34" s="32"/>
      <c r="M34" s="78" t="s">
        <v>22</v>
      </c>
      <c r="N34" s="79"/>
      <c r="O34" s="48">
        <f>+O32*0.1</f>
        <v>17000</v>
      </c>
      <c r="P34" s="49"/>
      <c r="Q34" s="7"/>
    </row>
    <row r="35" spans="1:17" ht="31.95" customHeight="1" thickBot="1" x14ac:dyDescent="0.55000000000000004">
      <c r="A35" s="7"/>
      <c r="B35" s="14"/>
      <c r="C35" s="14"/>
      <c r="D35" s="14"/>
      <c r="E35" s="32"/>
      <c r="F35" s="32"/>
      <c r="G35" s="14"/>
      <c r="H35" s="32"/>
      <c r="I35" s="32"/>
      <c r="J35" s="29"/>
      <c r="K35" s="32"/>
      <c r="L35" s="32"/>
      <c r="M35" s="72" t="s">
        <v>23</v>
      </c>
      <c r="N35" s="73"/>
      <c r="O35" s="67">
        <f>+O33*0.08</f>
        <v>30400</v>
      </c>
      <c r="P35" s="68"/>
      <c r="Q35" s="7"/>
    </row>
    <row r="36" spans="1:17" ht="45" customHeight="1" thickBot="1" x14ac:dyDescent="0.55000000000000004">
      <c r="A36" s="7"/>
      <c r="B36" s="5"/>
      <c r="C36" s="5"/>
      <c r="D36" s="5"/>
      <c r="E36" s="6"/>
      <c r="F36" s="6"/>
      <c r="G36" s="30"/>
      <c r="H36" s="6"/>
      <c r="I36" s="6"/>
      <c r="J36" s="6"/>
      <c r="K36" s="6"/>
      <c r="L36" s="7"/>
      <c r="M36" s="74" t="s">
        <v>37</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4" t="s">
        <v>39</v>
      </c>
      <c r="C38" s="84"/>
      <c r="D38" s="84"/>
      <c r="E38" s="84"/>
      <c r="F38" s="84"/>
      <c r="G38" s="84"/>
      <c r="H38" s="84"/>
      <c r="I38" s="84"/>
      <c r="J38" s="84"/>
      <c r="K38" s="84"/>
      <c r="L38" s="84"/>
      <c r="M38" s="84"/>
      <c r="N38" s="84"/>
      <c r="O38" s="84"/>
      <c r="P38" s="84"/>
      <c r="Q38" s="4"/>
    </row>
    <row r="39" spans="1:17" ht="27" customHeight="1" x14ac:dyDescent="0.5">
      <c r="A39" s="4"/>
      <c r="B39" s="88" t="s">
        <v>14</v>
      </c>
      <c r="C39" s="89"/>
      <c r="D39" s="90" t="s">
        <v>16</v>
      </c>
      <c r="E39" s="90"/>
      <c r="F39" s="90"/>
      <c r="G39" s="90"/>
      <c r="H39" s="90"/>
      <c r="I39" s="90"/>
      <c r="J39" s="90"/>
      <c r="K39" s="90"/>
      <c r="L39" s="90"/>
      <c r="M39" s="90"/>
      <c r="N39" s="90"/>
      <c r="O39" s="90"/>
      <c r="P39" s="91"/>
      <c r="Q39" s="4"/>
    </row>
    <row r="40" spans="1:17" ht="27" customHeight="1" thickBot="1" x14ac:dyDescent="0.55000000000000004">
      <c r="A40" s="4"/>
      <c r="B40" s="92" t="s">
        <v>15</v>
      </c>
      <c r="C40" s="93"/>
      <c r="D40" s="71" t="s">
        <v>19</v>
      </c>
      <c r="E40" s="71"/>
      <c r="F40" s="71"/>
      <c r="G40" s="71"/>
      <c r="H40" s="71"/>
      <c r="I40" s="71"/>
      <c r="J40" s="71"/>
      <c r="K40" s="71"/>
      <c r="L40" s="71"/>
      <c r="M40" s="71"/>
      <c r="N40" s="71"/>
      <c r="O40" s="71"/>
      <c r="P40" s="94"/>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4" t="s">
        <v>40</v>
      </c>
      <c r="C42" s="84"/>
      <c r="D42" s="84"/>
      <c r="E42" s="84"/>
      <c r="F42" s="84"/>
      <c r="G42" s="84"/>
      <c r="H42" s="84"/>
      <c r="I42" s="84"/>
      <c r="J42" s="84"/>
      <c r="K42" s="84"/>
      <c r="L42" s="84"/>
      <c r="M42" s="84"/>
      <c r="N42" s="84"/>
      <c r="O42" s="84"/>
      <c r="P42" s="84"/>
      <c r="Q42" s="12"/>
    </row>
    <row r="43" spans="1:17" ht="27" customHeight="1" x14ac:dyDescent="0.5">
      <c r="A43" s="12"/>
      <c r="B43" s="85" t="s">
        <v>17</v>
      </c>
      <c r="C43" s="85"/>
      <c r="D43" s="85"/>
      <c r="E43" s="85"/>
      <c r="F43" s="85"/>
      <c r="G43" s="85"/>
      <c r="H43" s="85"/>
      <c r="I43" s="85"/>
      <c r="J43" s="85"/>
      <c r="K43" s="85"/>
      <c r="L43" s="85"/>
      <c r="M43" s="85"/>
      <c r="N43" s="85"/>
      <c r="O43" s="85"/>
      <c r="P43" s="85"/>
      <c r="Q43" s="12"/>
    </row>
    <row r="44" spans="1:17" ht="27" customHeight="1" x14ac:dyDescent="0.5">
      <c r="A44" s="12"/>
      <c r="B44" s="86"/>
      <c r="C44" s="86"/>
      <c r="D44" s="86"/>
      <c r="E44" s="86"/>
      <c r="F44" s="86"/>
      <c r="G44" s="86"/>
      <c r="H44" s="86"/>
      <c r="I44" s="86"/>
      <c r="J44" s="86"/>
      <c r="K44" s="86"/>
      <c r="L44" s="86"/>
      <c r="M44" s="86"/>
      <c r="N44" s="86"/>
      <c r="O44" s="86"/>
      <c r="P44" s="86"/>
      <c r="Q44" s="12"/>
    </row>
    <row r="45" spans="1:17" ht="27" customHeight="1" x14ac:dyDescent="0.5">
      <c r="A45" s="12"/>
      <c r="B45" s="86"/>
      <c r="C45" s="86"/>
      <c r="D45" s="86"/>
      <c r="E45" s="86"/>
      <c r="F45" s="86"/>
      <c r="G45" s="86"/>
      <c r="H45" s="86"/>
      <c r="I45" s="86"/>
      <c r="J45" s="86"/>
      <c r="K45" s="86"/>
      <c r="L45" s="86"/>
      <c r="M45" s="86"/>
      <c r="N45" s="86"/>
      <c r="O45" s="86"/>
      <c r="P45" s="86"/>
      <c r="Q45" s="12"/>
    </row>
    <row r="46" spans="1:17" ht="27" customHeight="1" thickBot="1" x14ac:dyDescent="0.55000000000000004">
      <c r="A46" s="4"/>
      <c r="B46" s="87"/>
      <c r="C46" s="87"/>
      <c r="D46" s="87"/>
      <c r="E46" s="87"/>
      <c r="F46" s="87"/>
      <c r="G46" s="87"/>
      <c r="H46" s="87"/>
      <c r="I46" s="87"/>
      <c r="J46" s="87"/>
      <c r="K46" s="87"/>
      <c r="L46" s="87"/>
      <c r="M46" s="87"/>
      <c r="N46" s="87"/>
      <c r="O46" s="87"/>
      <c r="P46" s="87"/>
      <c r="Q46" s="4"/>
    </row>
    <row r="47" spans="1:17" ht="25.95" customHeight="1" x14ac:dyDescent="0.5">
      <c r="A47" s="4"/>
      <c r="B47" s="11"/>
      <c r="C47" s="10"/>
      <c r="D47" s="10"/>
      <c r="E47" s="10"/>
      <c r="F47" s="10"/>
      <c r="G47" s="10"/>
      <c r="H47" s="10"/>
      <c r="I47" s="11"/>
      <c r="J47" s="11"/>
      <c r="K47" s="10"/>
      <c r="L47" s="10"/>
      <c r="M47" s="10"/>
      <c r="N47" s="10"/>
      <c r="O47" s="10"/>
      <c r="P47" s="10"/>
      <c r="Q47" s="4"/>
    </row>
    <row r="48" spans="1:17" s="18" customFormat="1" ht="24" customHeight="1" x14ac:dyDescent="0.5">
      <c r="A48" s="25"/>
      <c r="B48" s="26"/>
      <c r="C48" s="27"/>
      <c r="D48" s="27"/>
      <c r="E48" s="27"/>
      <c r="F48" s="27"/>
      <c r="G48" s="27"/>
      <c r="H48" s="27"/>
      <c r="I48" s="26"/>
      <c r="J48" s="26"/>
      <c r="K48" s="27"/>
      <c r="L48" s="27"/>
      <c r="M48" s="27"/>
      <c r="N48" s="27"/>
      <c r="O48" s="27"/>
      <c r="P48" s="27"/>
      <c r="Q48" s="25"/>
    </row>
    <row r="49" spans="2:17" s="18" customFormat="1" ht="103.05" customHeight="1" x14ac:dyDescent="0.5">
      <c r="B49" s="28"/>
      <c r="C49" s="28"/>
      <c r="D49" s="28"/>
      <c r="E49" s="28"/>
      <c r="F49" s="28"/>
      <c r="G49" s="28"/>
      <c r="H49" s="25"/>
      <c r="I49" s="25"/>
      <c r="J49" s="25"/>
      <c r="K49" s="25"/>
      <c r="L49" s="25"/>
      <c r="M49" s="25"/>
      <c r="N49" s="25"/>
      <c r="O49" s="25"/>
      <c r="P49" s="25"/>
      <c r="Q49" s="25"/>
    </row>
    <row r="50" spans="2:17" x14ac:dyDescent="0.5">
      <c r="B50" s="37" t="s">
        <v>43</v>
      </c>
    </row>
    <row r="51" spans="2:17" x14ac:dyDescent="0.5">
      <c r="B51" s="37" t="s">
        <v>42</v>
      </c>
    </row>
  </sheetData>
  <mergeCells count="95">
    <mergeCell ref="B42:P42"/>
    <mergeCell ref="B43:P46"/>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J12:P12"/>
    <mergeCell ref="J13:P13"/>
    <mergeCell ref="J14:P14"/>
    <mergeCell ref="J15:P15"/>
    <mergeCell ref="J16:P16"/>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s>
  <phoneticPr fontId="1"/>
  <hyperlinks>
    <hyperlink ref="B50" r:id="rId1" display="クラウド請求管理ツール 「INVOY」" xr:uid="{D55804F1-83A7-4D0A-B4CC-CBA8D9690EA8}"/>
    <hyperlink ref="B51" r:id="rId2" xr:uid="{176D364A-405D-4FC4-AC0C-C98F7B00CA76}"/>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2020-05-05T18:06:38Z</dcterms:modified>
</cp:coreProperties>
</file>