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A81CFF2-F192-44F1-9AF3-C0E0AD5E959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5" i="8" l="1"/>
  <c r="E12" i="8" s="1"/>
  <c r="O33" i="8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<sst xmlns="http://schemas.openxmlformats.org/spreadsheetml/2006/main" count="41" uniqueCount="39">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</sst>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C23074"/>
      <name val="游ゴシック Regular"/>
      <charset val="128"/>
    </font>
    <font>
      <sz val="28"/>
      <color rgb="FFC23074"/>
      <name val="游ゴシック Regular"/>
      <charset val="128"/>
    </font>
    <font>
      <b/>
      <sz val="16"/>
      <color rgb="FFC23074"/>
      <name val="游ゴシック Regular"/>
      <charset val="128"/>
    </font>
    <font>
      <sz val="12"/>
      <color rgb="FFC23074"/>
      <name val="游ゴシック Regular"/>
      <charset val="128"/>
    </font>
    <font>
      <b/>
      <sz val="18"/>
      <color rgb="FFC23074"/>
      <name val="游ゴシック Regular"/>
      <charset val="128"/>
    </font>
    <font>
      <b/>
      <sz val="24"/>
      <color rgb="FFC23074"/>
      <name val="游ゴシック Regular"/>
      <charset val="128"/>
    </font>
    <font>
      <b/>
      <sz val="14"/>
      <color rgb="FFC23074"/>
      <name val="游ゴシック Regular"/>
      <charset val="128"/>
    </font>
    <font>
      <b/>
      <sz val="26"/>
      <color rgb="FFC23074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C23074"/>
      </bottom>
      <diagonal/>
    </border>
    <border>
      <left/>
      <right/>
      <top/>
      <bottom style="medium">
        <color rgb="FFC23074"/>
      </bottom>
      <diagonal/>
    </border>
    <border>
      <left/>
      <right style="thin">
        <color rgb="FFFFDEF6"/>
      </right>
      <top style="medium">
        <color rgb="FFC23074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thin">
        <color rgb="FFC23074"/>
      </bottom>
      <diagonal/>
    </border>
    <border>
      <left style="thin">
        <color rgb="FFFFDEF6"/>
      </left>
      <right/>
      <top style="medium">
        <color rgb="FFC23074"/>
      </top>
      <bottom style="thin">
        <color rgb="FFC23074"/>
      </bottom>
      <diagonal/>
    </border>
    <border>
      <left/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/>
      <top/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/>
      <top style="thin">
        <color rgb="FFFFDEF6"/>
      </top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/>
      <top style="thin">
        <color rgb="FFFFDEF6"/>
      </top>
      <bottom style="medium">
        <color rgb="FFC23074"/>
      </bottom>
      <diagonal/>
    </border>
    <border>
      <left/>
      <right style="thin">
        <color rgb="FFFFDEF6"/>
      </right>
      <top style="medium">
        <color rgb="FFC23074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thin">
        <color rgb="FFFFDEF6"/>
      </bottom>
      <diagonal/>
    </border>
    <border>
      <left style="thin">
        <color rgb="FFFFDEF6"/>
      </left>
      <right/>
      <top style="medium">
        <color rgb="FFC23074"/>
      </top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/>
      <top style="thin">
        <color rgb="FFFFDEF6"/>
      </top>
      <bottom style="thin">
        <color rgb="FFC23074"/>
      </bottom>
      <diagonal/>
    </border>
    <border>
      <left/>
      <right style="thin">
        <color rgb="FFFFDEF6"/>
      </right>
      <top/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/>
      <bottom style="medium">
        <color rgb="FFC23074"/>
      </bottom>
      <diagonal/>
    </border>
    <border>
      <left style="thin">
        <color rgb="FFFFDEF6"/>
      </left>
      <right/>
      <top/>
      <bottom style="medium">
        <color rgb="FFC23074"/>
      </bottom>
      <diagonal/>
    </border>
    <border>
      <left/>
      <right/>
      <top style="thin">
        <color rgb="FFC2307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24" xfId="0" applyFont="1" applyFill="1" applyBorder="1" applyAlignment="1">
      <alignment horizontal="left" vertical="top" wrapText="1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985D48C-A6D9-014E-B4FB-29DE9EE2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64DF6B2-3BB8-1B48-9FD3-F609FAF9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8CC0C69-6587-5D4E-9446-5061F559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88C60F5-93DA-8E4B-BE28-B4FFEB7FC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D0F519C-910F-F943-BC89-7C8AAFC9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1AD671-56D8-B74F-9E58-AF00FC20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33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34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30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36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31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7" t="s">
        <v>12</v>
      </c>
      <c r="C31" s="67"/>
      <c r="D31" s="67"/>
      <c r="E31" s="19"/>
      <c r="F31" s="19"/>
      <c r="G31" s="19"/>
      <c r="H31" s="19"/>
      <c r="I31" s="20"/>
      <c r="J31" s="19"/>
      <c r="K31" s="19"/>
      <c r="L31" s="19"/>
      <c r="M31" s="75" t="s">
        <v>15</v>
      </c>
      <c r="N31" s="76"/>
      <c r="O31" s="77">
        <f>SUMIF(K18:K30,"",O18:P30)</f>
        <v>170000</v>
      </c>
      <c r="P31" s="78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1" t="s">
        <v>16</v>
      </c>
      <c r="N32" s="82"/>
      <c r="O32" s="79">
        <f>SUMIF(K18:K30,"※",O18:P30)</f>
        <v>380000</v>
      </c>
      <c r="P32" s="80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65" t="s">
        <v>13</v>
      </c>
      <c r="N33" s="66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69" t="s">
        <v>14</v>
      </c>
      <c r="N34" s="70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1" t="s">
        <v>28</v>
      </c>
      <c r="N35" s="72"/>
      <c r="O35" s="73">
        <f>O31+O32+O33+O34</f>
        <v>597400</v>
      </c>
      <c r="P35" s="74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8" t="s">
        <v>26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15"/>
    </row>
    <row r="38" spans="1:17" ht="27" customHeight="1" x14ac:dyDescent="0.5">
      <c r="A38" s="9"/>
      <c r="B38" s="62" t="s">
        <v>32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15"/>
    </row>
    <row r="40" spans="1:17" ht="27" customHeight="1" x14ac:dyDescent="0.5">
      <c r="A40" s="9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15"/>
    </row>
    <row r="41" spans="1:17" ht="27" customHeight="1" thickBot="1" x14ac:dyDescent="0.55000000000000004">
      <c r="A41" s="9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0718B66B-E936-4188-AD61-E564D097925A}"/>
    <hyperlink ref="B47" r:id="rId2" xr:uid="{D4A0D88D-658E-47EB-8FF7-6770AF7526DD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2020-05-05T18:11:29Z</dcterms:modified>
</cp:coreProperties>
</file>