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2DDA785-DC76-4F84-AA58-663FEFB949A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31" i="8" s="1"/>
  <c r="O20" i="8"/>
  <c r="O19" i="8"/>
  <c r="O18" i="8"/>
  <c r="O33" i="8" l="1"/>
  <c r="O35" i="8" s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<sst xmlns="http://schemas.openxmlformats.org/spreadsheetml/2006/main" count="41" uniqueCount="39">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</sst>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C64A00"/>
      <name val="游ゴシック Regular"/>
      <charset val="128"/>
    </font>
    <font>
      <sz val="28"/>
      <color rgb="FFC64A00"/>
      <name val="游ゴシック Regular"/>
      <charset val="128"/>
    </font>
    <font>
      <b/>
      <sz val="16"/>
      <color rgb="FFC64A00"/>
      <name val="游ゴシック Regular"/>
      <charset val="128"/>
    </font>
    <font>
      <sz val="12"/>
      <color rgb="FFC64A00"/>
      <name val="游ゴシック Regular"/>
      <charset val="128"/>
    </font>
    <font>
      <b/>
      <sz val="18"/>
      <color rgb="FFC64A00"/>
      <name val="游ゴシック Regular"/>
      <charset val="128"/>
    </font>
    <font>
      <b/>
      <sz val="24"/>
      <color rgb="FFC64A00"/>
      <name val="游ゴシック Regular"/>
      <charset val="128"/>
    </font>
    <font>
      <b/>
      <sz val="14"/>
      <color rgb="FFC64A00"/>
      <name val="游ゴシック Regular"/>
      <charset val="128"/>
    </font>
    <font>
      <b/>
      <sz val="26"/>
      <color rgb="FFC64A00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C64A00"/>
      </bottom>
      <diagonal/>
    </border>
    <border>
      <left/>
      <right/>
      <top/>
      <bottom style="medium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medium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rgb="FFC64A00"/>
      </bottom>
      <diagonal/>
    </border>
    <border>
      <left/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/>
      <top/>
      <bottom style="medium">
        <color rgb="FFC64A00"/>
      </bottom>
      <diagonal/>
    </border>
    <border>
      <left/>
      <right/>
      <top style="medium">
        <color rgb="FFC64A00"/>
      </top>
      <bottom style="thin">
        <color rgb="FFC64A00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74A00"/>
      <color rgb="FF9A0018"/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85D48C-A6D9-014E-B4FB-29DE9EE2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64DF6B2-3BB8-1B48-9FD3-F609FAF9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8CC0C69-6587-5D4E-9446-5061F559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8C60F5-93DA-8E4B-BE28-B4FFEB7F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D0F519C-910F-F943-BC89-7C8AAFC9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11AD671-56D8-B74F-9E58-AF00FC20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6A3104D-F994-1D40-8D17-7B2330299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9AD8DFD-C992-6E48-B0D2-FF9F44CC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CCA79C9-BACC-CC42-A0DB-F14BE0ECB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EE8D2A1-50A3-F149-BBBD-FF3FA473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33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34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30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36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31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6" t="s">
        <v>12</v>
      </c>
      <c r="C31" s="66"/>
      <c r="D31" s="66"/>
      <c r="E31" s="19"/>
      <c r="F31" s="19"/>
      <c r="G31" s="19"/>
      <c r="H31" s="19"/>
      <c r="I31" s="20"/>
      <c r="J31" s="19"/>
      <c r="K31" s="19"/>
      <c r="L31" s="19"/>
      <c r="M31" s="74" t="s">
        <v>15</v>
      </c>
      <c r="N31" s="75"/>
      <c r="O31" s="76">
        <f>SUMIF(K18:K30,"",O18:P30)</f>
        <v>170000</v>
      </c>
      <c r="P31" s="7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64" t="s">
        <v>13</v>
      </c>
      <c r="N33" s="65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68" t="s">
        <v>14</v>
      </c>
      <c r="N34" s="69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0" t="s">
        <v>28</v>
      </c>
      <c r="N35" s="71"/>
      <c r="O35" s="72">
        <f>O31+O32+O33+O34</f>
        <v>597400</v>
      </c>
      <c r="P35" s="7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7" t="s">
        <v>26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5"/>
    </row>
    <row r="38" spans="1:17" ht="27" customHeight="1" x14ac:dyDescent="0.5">
      <c r="A38" s="9"/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0798C6D7-3878-447E-BF69-ABD2180D11A7}"/>
    <hyperlink ref="B47" r:id="rId2" xr:uid="{B1848881-273B-46FC-86EC-4E7D627062C8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2020-05-05T18:11:28Z</dcterms:modified>
</cp:coreProperties>
</file>