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24756A72-64A4-4B3F-BF18-1F5732F23FF2}"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7" l="1"/>
  <c r="O19" i="7" l="1"/>
  <c r="O20" i="7"/>
  <c r="O32" i="7" s="1"/>
  <c r="O34" i="7" s="1"/>
  <c r="O21" i="7"/>
  <c r="O22" i="7"/>
  <c r="O23" i="7"/>
  <c r="O24" i="7"/>
  <c r="O25" i="7"/>
  <c r="O26" i="7"/>
  <c r="O27" i="7"/>
  <c r="O28" i="7"/>
  <c r="O29" i="7"/>
  <c r="O30" i="7"/>
  <c r="O18" i="7"/>
  <c r="O31" i="7" l="1"/>
  <c r="O33" i="7" s="1"/>
  <c r="E12" i="7" s="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<sst xmlns="http://schemas.openxmlformats.org/spreadsheetml/2006/main" count="52" uniqueCount="46">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</sst>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dotted">
        <color theme="0" tint="-0.24994659260841701"/>
      </right>
      <top style="thin">
        <color theme="1" tint="4.9989318521683403E-2"/>
      </top>
      <bottom style="thin">
        <color theme="1" tint="0.24994659260841701"/>
      </bottom>
      <diagonal/>
    </border>
    <border>
      <left style="dotted">
        <color theme="0" tint="-0.24994659260841701"/>
      </left>
      <right style="dotted">
        <color theme="0" tint="-0.24994659260841701"/>
      </right>
      <top style="thin">
        <color theme="1" tint="4.9989318521683403E-2"/>
      </top>
      <bottom style="thin">
        <color theme="1" tint="0.24994659260841701"/>
      </bottom>
      <diagonal/>
    </border>
    <border>
      <left style="dotted">
        <color theme="0" tint="-0.24994659260841701"/>
      </left>
      <right/>
      <top style="thin">
        <color theme="1" tint="4.9989318521683403E-2"/>
      </top>
      <bottom style="thin">
        <color theme="1" tint="0.24994659260841701"/>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1" xfId="0" applyFont="1" applyFill="1" applyBorder="1" applyAlignment="1">
      <alignment horizontal="center" vertical="center"/>
    </xf>
    <xf numFmtId="0" fontId="11" fillId="3" borderId="33" xfId="0" applyFont="1" applyFill="1" applyBorder="1" applyAlignment="1">
      <alignment horizontal="center" vertical="center" wrapText="1"/>
    </xf>
    <xf numFmtId="0" fontId="11" fillId="3" borderId="33"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7" xfId="0" applyFont="1" applyFill="1" applyBorder="1" applyAlignment="1">
      <alignment horizontal="left" vertical="center" indent="1"/>
    </xf>
    <xf numFmtId="0" fontId="12" fillId="2" borderId="28" xfId="0" applyFont="1" applyFill="1" applyBorder="1" applyAlignment="1">
      <alignment horizontal="left" vertical="center" indent="1"/>
    </xf>
    <xf numFmtId="0" fontId="9" fillId="3" borderId="23" xfId="0" applyFont="1" applyFill="1" applyBorder="1" applyAlignment="1">
      <alignment horizontal="left" vertical="center" inden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1" xfId="0" applyFont="1" applyFill="1" applyBorder="1" applyAlignment="1">
      <alignment horizontal="center" vertical="center"/>
    </xf>
    <xf numFmtId="0" fontId="9" fillId="4"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1"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7" fontId="12" fillId="2" borderId="2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176" fontId="12" fillId="2" borderId="21"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1"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5" fillId="2" borderId="0" xfId="0" applyFont="1" applyFill="1" applyAlignment="1">
      <alignment horizontal="left" vertical="center"/>
    </xf>
    <xf numFmtId="0" fontId="10" fillId="2" borderId="0" xfId="0" applyFont="1" applyFill="1" applyBorder="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178" fontId="13" fillId="2" borderId="19" xfId="0" applyNumberFormat="1" applyFont="1" applyFill="1" applyBorder="1" applyAlignment="1">
      <alignment horizontal="right" vertical="center" indent="1"/>
    </xf>
    <xf numFmtId="0" fontId="12" fillId="2" borderId="29"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0" xfId="0" applyFont="1" applyFill="1" applyBorder="1" applyAlignment="1">
      <alignment horizontal="left" vertical="top" wrapText="1" indent="1"/>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C6DBFF"/>
      <color rgb="FFE3ECFF"/>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76086" y="265570"/>
          <a:ext cx="13770166" cy="327579"/>
        </a:xfrm>
        <a:prstGeom prst="rect">
          <a:avLst/>
        </a:prstGeom>
      </xdr:spPr>
    </xdr:pic>
    <xdr:clientData/>
  </xdr:twoCellAnchor>
  <xdr:twoCellAnchor editAs="oneCell">
    <xdr:from>
      <xdr:col>9</xdr:col>
      <xdr:colOff>698500</xdr:colOff>
      <xdr:row>38</xdr:row>
      <xdr:rowOff>0</xdr:rowOff>
    </xdr:from>
    <xdr:to>
      <xdr:col>16</xdr:col>
      <xdr:colOff>31716</xdr:colOff>
      <xdr:row>50</xdr:row>
      <xdr:rowOff>356205</xdr:rowOff>
    </xdr:to>
    <xdr:pic>
      <xdr:nvPicPr>
        <xdr:cNvPr id="5" name="グラフィックス 4">
          <a:extLst>
            <a:ext uri="{FF2B5EF4-FFF2-40B4-BE49-F238E27FC236}">
              <a16:creationId xmlns:a16="http://schemas.microsoft.com/office/drawing/2014/main" id="{B2F331C6-FDCE-4842-AFBE-D18D5926D4B8}"/>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102600" y="14554200"/>
          <a:ext cx="5645116" cy="50806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95" t="s">
        <v>40</v>
      </c>
      <c r="C2" s="95"/>
      <c r="D2" s="95"/>
      <c r="E2" s="95"/>
      <c r="F2" s="95"/>
      <c r="G2" s="95"/>
      <c r="H2" s="95"/>
      <c r="I2" s="95"/>
      <c r="J2" s="95"/>
      <c r="K2" s="95"/>
      <c r="L2" s="95"/>
      <c r="M2" s="95"/>
      <c r="N2" s="95"/>
      <c r="O2" s="95"/>
      <c r="P2" s="95"/>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96" t="s">
        <v>26</v>
      </c>
      <c r="C4" s="96"/>
      <c r="D4" s="96"/>
      <c r="E4" s="96"/>
      <c r="F4" s="96"/>
      <c r="G4" s="96"/>
      <c r="H4" s="96"/>
      <c r="I4" s="10"/>
      <c r="J4" s="10"/>
      <c r="K4" s="10"/>
      <c r="L4" s="10"/>
      <c r="M4" s="97" t="s">
        <v>9</v>
      </c>
      <c r="N4" s="97"/>
      <c r="O4" s="97" t="s">
        <v>8</v>
      </c>
      <c r="P4" s="97"/>
      <c r="Q4" s="9"/>
    </row>
    <row r="5" spans="1:17" ht="24" customHeight="1" x14ac:dyDescent="0.5">
      <c r="A5" s="6"/>
      <c r="B5" s="96"/>
      <c r="C5" s="96"/>
      <c r="D5" s="96"/>
      <c r="E5" s="96"/>
      <c r="F5" s="96"/>
      <c r="G5" s="96"/>
      <c r="H5" s="96"/>
      <c r="I5" s="10"/>
      <c r="J5" s="10"/>
      <c r="K5" s="10"/>
      <c r="L5" s="10"/>
      <c r="M5" s="97" t="s">
        <v>10</v>
      </c>
      <c r="N5" s="97"/>
      <c r="O5" s="97" t="s">
        <v>8</v>
      </c>
      <c r="P5" s="97"/>
      <c r="Q5" s="9"/>
    </row>
    <row r="6" spans="1:17" ht="24" customHeight="1" x14ac:dyDescent="0.5">
      <c r="A6" s="6"/>
      <c r="B6" s="18"/>
      <c r="C6" s="18"/>
      <c r="D6" s="18"/>
      <c r="E6" s="18"/>
      <c r="F6" s="18"/>
      <c r="G6" s="18"/>
      <c r="H6" s="18"/>
      <c r="I6" s="10"/>
      <c r="J6" s="10"/>
      <c r="K6" s="10"/>
      <c r="L6" s="10"/>
      <c r="M6" s="17"/>
      <c r="N6" s="17"/>
      <c r="O6" s="17"/>
      <c r="P6" s="17"/>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87" t="s">
        <v>5</v>
      </c>
      <c r="C8" s="87"/>
      <c r="D8" s="87"/>
      <c r="E8" s="87"/>
      <c r="F8" s="87"/>
      <c r="G8" s="87"/>
      <c r="H8" s="87"/>
      <c r="I8" s="16"/>
      <c r="J8" s="86" t="s">
        <v>15</v>
      </c>
      <c r="K8" s="86"/>
      <c r="L8" s="86"/>
      <c r="M8" s="86"/>
      <c r="N8" s="86"/>
      <c r="O8" s="86"/>
      <c r="P8" s="86"/>
      <c r="Q8" s="11"/>
    </row>
    <row r="9" spans="1:17" s="4" customFormat="1" ht="21" customHeight="1" x14ac:dyDescent="0.5">
      <c r="A9" s="6"/>
      <c r="B9" s="87" t="s">
        <v>41</v>
      </c>
      <c r="C9" s="87"/>
      <c r="D9" s="87"/>
      <c r="E9" s="87"/>
      <c r="F9" s="87"/>
      <c r="G9" s="87"/>
      <c r="H9" s="87"/>
      <c r="I9" s="16"/>
      <c r="J9" s="86" t="s">
        <v>0</v>
      </c>
      <c r="K9" s="86"/>
      <c r="L9" s="86"/>
      <c r="M9" s="86"/>
      <c r="N9" s="86"/>
      <c r="O9" s="86"/>
      <c r="P9" s="86"/>
      <c r="Q9" s="11"/>
    </row>
    <row r="10" spans="1:17" s="4" customFormat="1" ht="21" customHeight="1" x14ac:dyDescent="0.5">
      <c r="A10" s="6"/>
      <c r="B10" s="87"/>
      <c r="C10" s="87"/>
      <c r="D10" s="87"/>
      <c r="E10" s="87"/>
      <c r="F10" s="87"/>
      <c r="G10" s="87"/>
      <c r="H10" s="87"/>
      <c r="I10" s="16"/>
      <c r="J10" s="86" t="s">
        <v>2</v>
      </c>
      <c r="K10" s="86"/>
      <c r="L10" s="86"/>
      <c r="M10" s="86"/>
      <c r="N10" s="86"/>
      <c r="O10" s="86"/>
      <c r="P10" s="86"/>
      <c r="Q10" s="11"/>
    </row>
    <row r="11" spans="1:17" s="4" customFormat="1" ht="21" customHeight="1" x14ac:dyDescent="0.5">
      <c r="A11" s="6"/>
      <c r="B11" s="87" t="s">
        <v>6</v>
      </c>
      <c r="C11" s="87"/>
      <c r="D11" s="87"/>
      <c r="E11" s="87"/>
      <c r="F11" s="87"/>
      <c r="G11" s="87"/>
      <c r="H11" s="87"/>
      <c r="I11" s="16"/>
      <c r="J11" s="86" t="s">
        <v>3</v>
      </c>
      <c r="K11" s="86"/>
      <c r="L11" s="86"/>
      <c r="M11" s="86"/>
      <c r="N11" s="86"/>
      <c r="O11" s="86"/>
      <c r="P11" s="86"/>
      <c r="Q11" s="11"/>
    </row>
    <row r="12" spans="1:17" s="4" customFormat="1" ht="21" customHeight="1" x14ac:dyDescent="0.5">
      <c r="A12" s="6"/>
      <c r="B12" s="88" t="s">
        <v>35</v>
      </c>
      <c r="C12" s="88"/>
      <c r="D12" s="88"/>
      <c r="E12" s="90">
        <f>O31+O32+O33+O34</f>
        <v>597400</v>
      </c>
      <c r="F12" s="90"/>
      <c r="G12" s="90"/>
      <c r="H12" s="90"/>
      <c r="I12" s="16"/>
      <c r="J12" s="86" t="s">
        <v>17</v>
      </c>
      <c r="K12" s="86"/>
      <c r="L12" s="86"/>
      <c r="M12" s="86"/>
      <c r="N12" s="86"/>
      <c r="O12" s="86"/>
      <c r="P12" s="86"/>
      <c r="Q12" s="11"/>
    </row>
    <row r="13" spans="1:17" s="4" customFormat="1" ht="21" customHeight="1" x14ac:dyDescent="0.5">
      <c r="A13" s="6"/>
      <c r="B13" s="88"/>
      <c r="C13" s="88"/>
      <c r="D13" s="88"/>
      <c r="E13" s="90"/>
      <c r="F13" s="90"/>
      <c r="G13" s="90"/>
      <c r="H13" s="90"/>
      <c r="I13" s="16"/>
      <c r="J13" s="87" t="s">
        <v>42</v>
      </c>
      <c r="K13" s="87"/>
      <c r="L13" s="87"/>
      <c r="M13" s="87"/>
      <c r="N13" s="87"/>
      <c r="O13" s="87"/>
      <c r="P13" s="87"/>
      <c r="Q13" s="11"/>
    </row>
    <row r="14" spans="1:17" s="4" customFormat="1" ht="21" customHeight="1" x14ac:dyDescent="0.5">
      <c r="A14" s="6"/>
      <c r="B14" s="88"/>
      <c r="C14" s="88"/>
      <c r="D14" s="88"/>
      <c r="E14" s="90"/>
      <c r="F14" s="90"/>
      <c r="G14" s="90"/>
      <c r="H14" s="90"/>
      <c r="I14" s="16"/>
      <c r="J14" s="86" t="s">
        <v>4</v>
      </c>
      <c r="K14" s="86"/>
      <c r="L14" s="86"/>
      <c r="M14" s="86"/>
      <c r="N14" s="86"/>
      <c r="O14" s="86"/>
      <c r="P14" s="86"/>
      <c r="Q14" s="11"/>
    </row>
    <row r="15" spans="1:17" s="4" customFormat="1" ht="21" customHeight="1" thickBot="1" x14ac:dyDescent="0.55000000000000004">
      <c r="A15" s="6"/>
      <c r="B15" s="89"/>
      <c r="C15" s="89"/>
      <c r="D15" s="89"/>
      <c r="E15" s="91"/>
      <c r="F15" s="91"/>
      <c r="G15" s="91"/>
      <c r="H15" s="91"/>
      <c r="I15" s="16"/>
      <c r="J15" s="86" t="s">
        <v>1</v>
      </c>
      <c r="K15" s="86"/>
      <c r="L15" s="86"/>
      <c r="M15" s="86"/>
      <c r="N15" s="86"/>
      <c r="O15" s="86"/>
      <c r="P15" s="86"/>
      <c r="Q15" s="11"/>
    </row>
    <row r="16" spans="1:17" ht="45" customHeight="1" x14ac:dyDescent="0.5">
      <c r="A16" s="6"/>
      <c r="B16" s="13"/>
      <c r="C16" s="13"/>
      <c r="D16" s="8"/>
      <c r="E16" s="8" t="s">
        <v>38</v>
      </c>
      <c r="F16" s="13"/>
      <c r="G16" s="8"/>
      <c r="H16" s="8"/>
      <c r="I16" s="8"/>
      <c r="J16" s="8" t="s">
        <v>37</v>
      </c>
      <c r="K16" s="13"/>
      <c r="L16" s="13"/>
      <c r="M16" s="8"/>
      <c r="N16" s="8"/>
      <c r="O16" s="13"/>
      <c r="P16" s="6" t="s">
        <v>37</v>
      </c>
      <c r="Q16" s="9"/>
    </row>
    <row r="17" spans="1:18" ht="31.95" customHeight="1" x14ac:dyDescent="0.5">
      <c r="A17" s="6"/>
      <c r="B17" s="82" t="s">
        <v>28</v>
      </c>
      <c r="C17" s="78"/>
      <c r="D17" s="78" t="s">
        <v>27</v>
      </c>
      <c r="E17" s="78"/>
      <c r="F17" s="78"/>
      <c r="G17" s="78"/>
      <c r="H17" s="78"/>
      <c r="I17" s="78"/>
      <c r="J17" s="78"/>
      <c r="K17" s="31" t="s">
        <v>23</v>
      </c>
      <c r="L17" s="32" t="s">
        <v>7</v>
      </c>
      <c r="M17" s="78" t="s">
        <v>24</v>
      </c>
      <c r="N17" s="78"/>
      <c r="O17" s="78" t="s">
        <v>25</v>
      </c>
      <c r="P17" s="79"/>
      <c r="Q17" s="6"/>
    </row>
    <row r="18" spans="1:18" ht="27" customHeight="1" x14ac:dyDescent="0.5">
      <c r="A18" s="6"/>
      <c r="B18" s="83">
        <v>43922</v>
      </c>
      <c r="C18" s="84"/>
      <c r="D18" s="85" t="s">
        <v>29</v>
      </c>
      <c r="E18" s="85"/>
      <c r="F18" s="85"/>
      <c r="G18" s="85"/>
      <c r="H18" s="85"/>
      <c r="I18" s="85"/>
      <c r="J18" s="85"/>
      <c r="K18" s="28"/>
      <c r="L18" s="28">
        <v>1</v>
      </c>
      <c r="M18" s="80">
        <v>10000</v>
      </c>
      <c r="N18" s="80"/>
      <c r="O18" s="80">
        <f>IF(OR(L18="",M18=""),"",L18*M18)</f>
        <v>10000</v>
      </c>
      <c r="P18" s="81"/>
      <c r="Q18" s="6"/>
      <c r="R18" s="3" t="s">
        <v>37</v>
      </c>
    </row>
    <row r="19" spans="1:18" ht="27" customHeight="1" x14ac:dyDescent="0.5">
      <c r="A19" s="6"/>
      <c r="B19" s="71">
        <v>43923</v>
      </c>
      <c r="C19" s="72"/>
      <c r="D19" s="77" t="s">
        <v>30</v>
      </c>
      <c r="E19" s="77"/>
      <c r="F19" s="77"/>
      <c r="G19" s="77"/>
      <c r="H19" s="77"/>
      <c r="I19" s="77"/>
      <c r="J19" s="77"/>
      <c r="K19" s="27" t="s">
        <v>11</v>
      </c>
      <c r="L19" s="27">
        <v>2</v>
      </c>
      <c r="M19" s="67">
        <v>20000</v>
      </c>
      <c r="N19" s="67"/>
      <c r="O19" s="67">
        <f t="shared" ref="O19:O30" si="0">IF(OR(L19="",M19=""),"",L19*M19)</f>
        <v>40000</v>
      </c>
      <c r="P19" s="68"/>
      <c r="Q19" s="6"/>
    </row>
    <row r="20" spans="1:18" ht="27" customHeight="1" x14ac:dyDescent="0.5">
      <c r="A20" s="6"/>
      <c r="B20" s="71">
        <v>43936</v>
      </c>
      <c r="C20" s="72"/>
      <c r="D20" s="77" t="s">
        <v>31</v>
      </c>
      <c r="E20" s="77"/>
      <c r="F20" s="77"/>
      <c r="G20" s="77"/>
      <c r="H20" s="77"/>
      <c r="I20" s="77"/>
      <c r="J20" s="77"/>
      <c r="K20" s="27" t="s">
        <v>11</v>
      </c>
      <c r="L20" s="27">
        <v>3</v>
      </c>
      <c r="M20" s="67">
        <v>30000</v>
      </c>
      <c r="N20" s="67"/>
      <c r="O20" s="67">
        <f t="shared" si="0"/>
        <v>90000</v>
      </c>
      <c r="P20" s="68"/>
      <c r="Q20" s="6"/>
    </row>
    <row r="21" spans="1:18" ht="27" customHeight="1" x14ac:dyDescent="0.5">
      <c r="A21" s="6"/>
      <c r="B21" s="71">
        <v>43937</v>
      </c>
      <c r="C21" s="72"/>
      <c r="D21" s="77" t="s">
        <v>32</v>
      </c>
      <c r="E21" s="77"/>
      <c r="F21" s="77"/>
      <c r="G21" s="77"/>
      <c r="H21" s="77"/>
      <c r="I21" s="77"/>
      <c r="J21" s="77"/>
      <c r="K21" s="27"/>
      <c r="L21" s="27">
        <v>4</v>
      </c>
      <c r="M21" s="67">
        <v>40000</v>
      </c>
      <c r="N21" s="67"/>
      <c r="O21" s="67">
        <f t="shared" si="0"/>
        <v>160000</v>
      </c>
      <c r="P21" s="68"/>
      <c r="Q21" s="6"/>
    </row>
    <row r="22" spans="1:18" ht="27" customHeight="1" x14ac:dyDescent="0.5">
      <c r="A22" s="6"/>
      <c r="B22" s="71">
        <v>43938</v>
      </c>
      <c r="C22" s="72"/>
      <c r="D22" s="77" t="s">
        <v>33</v>
      </c>
      <c r="E22" s="77"/>
      <c r="F22" s="77"/>
      <c r="G22" s="77"/>
      <c r="H22" s="77"/>
      <c r="I22" s="77"/>
      <c r="J22" s="77"/>
      <c r="K22" s="27" t="s">
        <v>11</v>
      </c>
      <c r="L22" s="27">
        <v>5</v>
      </c>
      <c r="M22" s="67">
        <v>50000</v>
      </c>
      <c r="N22" s="67"/>
      <c r="O22" s="67">
        <f t="shared" si="0"/>
        <v>250000</v>
      </c>
      <c r="P22" s="68"/>
      <c r="Q22" s="6"/>
    </row>
    <row r="23" spans="1:18" ht="27" customHeight="1" x14ac:dyDescent="0.5">
      <c r="A23" s="6"/>
      <c r="B23" s="71"/>
      <c r="C23" s="72"/>
      <c r="D23" s="75"/>
      <c r="E23" s="75"/>
      <c r="F23" s="75"/>
      <c r="G23" s="75"/>
      <c r="H23" s="75"/>
      <c r="I23" s="75"/>
      <c r="J23" s="75"/>
      <c r="K23" s="27"/>
      <c r="L23" s="27"/>
      <c r="M23" s="67"/>
      <c r="N23" s="67"/>
      <c r="O23" s="67" t="str">
        <f t="shared" si="0"/>
        <v/>
      </c>
      <c r="P23" s="68"/>
      <c r="Q23" s="6"/>
    </row>
    <row r="24" spans="1:18" ht="27" customHeight="1" x14ac:dyDescent="0.5">
      <c r="A24" s="6"/>
      <c r="B24" s="71"/>
      <c r="C24" s="72"/>
      <c r="D24" s="75"/>
      <c r="E24" s="75"/>
      <c r="F24" s="75"/>
      <c r="G24" s="75"/>
      <c r="H24" s="75"/>
      <c r="I24" s="75"/>
      <c r="J24" s="75"/>
      <c r="K24" s="27"/>
      <c r="L24" s="27"/>
      <c r="M24" s="67"/>
      <c r="N24" s="67"/>
      <c r="O24" s="67" t="str">
        <f t="shared" si="0"/>
        <v/>
      </c>
      <c r="P24" s="68"/>
      <c r="Q24" s="6"/>
    </row>
    <row r="25" spans="1:18" ht="27" customHeight="1" x14ac:dyDescent="0.5">
      <c r="A25" s="6"/>
      <c r="B25" s="71"/>
      <c r="C25" s="72"/>
      <c r="D25" s="75" t="s">
        <v>37</v>
      </c>
      <c r="E25" s="75"/>
      <c r="F25" s="75"/>
      <c r="G25" s="75"/>
      <c r="H25" s="75"/>
      <c r="I25" s="75"/>
      <c r="J25" s="75"/>
      <c r="K25" s="27"/>
      <c r="L25" s="27"/>
      <c r="M25" s="67"/>
      <c r="N25" s="67"/>
      <c r="O25" s="67" t="str">
        <f t="shared" si="0"/>
        <v/>
      </c>
      <c r="P25" s="68"/>
      <c r="Q25" s="6"/>
    </row>
    <row r="26" spans="1:18" ht="27" customHeight="1" x14ac:dyDescent="0.5">
      <c r="A26" s="6"/>
      <c r="B26" s="71"/>
      <c r="C26" s="72"/>
      <c r="D26" s="75"/>
      <c r="E26" s="75"/>
      <c r="F26" s="75"/>
      <c r="G26" s="75"/>
      <c r="H26" s="75"/>
      <c r="I26" s="75"/>
      <c r="J26" s="75"/>
      <c r="K26" s="27"/>
      <c r="L26" s="27"/>
      <c r="M26" s="67"/>
      <c r="N26" s="67"/>
      <c r="O26" s="67" t="str">
        <f t="shared" si="0"/>
        <v/>
      </c>
      <c r="P26" s="68"/>
      <c r="Q26" s="6"/>
    </row>
    <row r="27" spans="1:18" ht="27" customHeight="1" x14ac:dyDescent="0.5">
      <c r="A27" s="6"/>
      <c r="B27" s="71"/>
      <c r="C27" s="72"/>
      <c r="D27" s="75"/>
      <c r="E27" s="75"/>
      <c r="F27" s="75"/>
      <c r="G27" s="75"/>
      <c r="H27" s="75"/>
      <c r="I27" s="75"/>
      <c r="J27" s="75"/>
      <c r="K27" s="27"/>
      <c r="L27" s="27"/>
      <c r="M27" s="67"/>
      <c r="N27" s="67"/>
      <c r="O27" s="67" t="str">
        <f t="shared" si="0"/>
        <v/>
      </c>
      <c r="P27" s="68"/>
      <c r="Q27" s="6"/>
    </row>
    <row r="28" spans="1:18" ht="27" customHeight="1" x14ac:dyDescent="0.5">
      <c r="A28" s="6"/>
      <c r="B28" s="71"/>
      <c r="C28" s="72"/>
      <c r="D28" s="75"/>
      <c r="E28" s="75"/>
      <c r="F28" s="75"/>
      <c r="G28" s="75"/>
      <c r="H28" s="75"/>
      <c r="I28" s="75"/>
      <c r="J28" s="75"/>
      <c r="K28" s="27"/>
      <c r="L28" s="27"/>
      <c r="M28" s="67"/>
      <c r="N28" s="67"/>
      <c r="O28" s="67" t="str">
        <f t="shared" si="0"/>
        <v/>
      </c>
      <c r="P28" s="68"/>
      <c r="Q28" s="6"/>
    </row>
    <row r="29" spans="1:18" ht="27" customHeight="1" x14ac:dyDescent="0.5">
      <c r="A29" s="6"/>
      <c r="B29" s="71"/>
      <c r="C29" s="72"/>
      <c r="D29" s="75"/>
      <c r="E29" s="75"/>
      <c r="F29" s="75"/>
      <c r="G29" s="75"/>
      <c r="H29" s="75"/>
      <c r="I29" s="75"/>
      <c r="J29" s="75"/>
      <c r="K29" s="27"/>
      <c r="L29" s="27"/>
      <c r="M29" s="67"/>
      <c r="N29" s="67"/>
      <c r="O29" s="67" t="str">
        <f t="shared" si="0"/>
        <v/>
      </c>
      <c r="P29" s="68"/>
      <c r="Q29" s="6"/>
    </row>
    <row r="30" spans="1:18" ht="27" customHeight="1" x14ac:dyDescent="0.5">
      <c r="A30" s="6"/>
      <c r="B30" s="73"/>
      <c r="C30" s="74"/>
      <c r="D30" s="76"/>
      <c r="E30" s="76"/>
      <c r="F30" s="76"/>
      <c r="G30" s="76"/>
      <c r="H30" s="76"/>
      <c r="I30" s="76"/>
      <c r="J30" s="76"/>
      <c r="K30" s="30"/>
      <c r="L30" s="30"/>
      <c r="M30" s="69"/>
      <c r="N30" s="69"/>
      <c r="O30" s="69" t="str">
        <f t="shared" si="0"/>
        <v/>
      </c>
      <c r="P30" s="70"/>
      <c r="Q30" s="6"/>
    </row>
    <row r="31" spans="1:18" ht="31.95" customHeight="1" x14ac:dyDescent="0.5">
      <c r="A31" s="9"/>
      <c r="B31" s="66" t="s">
        <v>18</v>
      </c>
      <c r="C31" s="66"/>
      <c r="D31" s="66"/>
      <c r="E31" s="22"/>
      <c r="F31" s="22"/>
      <c r="G31" s="22"/>
      <c r="H31" s="22"/>
      <c r="I31" s="19"/>
      <c r="J31" s="22"/>
      <c r="K31" s="22"/>
      <c r="L31" s="22"/>
      <c r="M31" s="58" t="s">
        <v>21</v>
      </c>
      <c r="N31" s="59"/>
      <c r="O31" s="60">
        <f>SUMIF(K18:K30,"",O18:P30)</f>
        <v>170000</v>
      </c>
      <c r="P31" s="61"/>
      <c r="Q31" s="6"/>
    </row>
    <row r="32" spans="1:18" ht="31.95" customHeight="1" x14ac:dyDescent="0.5">
      <c r="A32" s="9"/>
      <c r="B32" s="20"/>
      <c r="C32" s="20"/>
      <c r="D32" s="20"/>
      <c r="E32" s="19"/>
      <c r="F32" s="19"/>
      <c r="G32" s="20"/>
      <c r="H32" s="21"/>
      <c r="I32" s="21"/>
      <c r="J32" s="21"/>
      <c r="K32" s="21"/>
      <c r="L32" s="21"/>
      <c r="M32" s="62" t="s">
        <v>22</v>
      </c>
      <c r="N32" s="63"/>
      <c r="O32" s="64">
        <f>SUMIF(K18:K30,"※",O18:P30)</f>
        <v>380000</v>
      </c>
      <c r="P32" s="65"/>
      <c r="Q32" s="9"/>
    </row>
    <row r="33" spans="1:17" ht="31.95" customHeight="1" x14ac:dyDescent="0.5">
      <c r="A33" s="9"/>
      <c r="B33" s="20"/>
      <c r="C33" s="20"/>
      <c r="D33" s="20"/>
      <c r="E33" s="21"/>
      <c r="F33" s="21"/>
      <c r="G33" s="20"/>
      <c r="H33" s="22"/>
      <c r="I33" s="22"/>
      <c r="J33" s="23"/>
      <c r="K33" s="22"/>
      <c r="L33" s="22"/>
      <c r="M33" s="58" t="s">
        <v>19</v>
      </c>
      <c r="N33" s="59"/>
      <c r="O33" s="60">
        <f>+O31*0.1</f>
        <v>17000</v>
      </c>
      <c r="P33" s="61"/>
      <c r="Q33" s="9"/>
    </row>
    <row r="34" spans="1:17" ht="31.95" customHeight="1" x14ac:dyDescent="0.5">
      <c r="A34" s="9"/>
      <c r="B34" s="20"/>
      <c r="C34" s="20"/>
      <c r="D34" s="20"/>
      <c r="E34" s="22"/>
      <c r="F34" s="22"/>
      <c r="G34" s="20"/>
      <c r="H34" s="22"/>
      <c r="I34" s="22"/>
      <c r="J34" s="23"/>
      <c r="K34" s="22"/>
      <c r="L34" s="22"/>
      <c r="M34" s="50" t="s">
        <v>20</v>
      </c>
      <c r="N34" s="51"/>
      <c r="O34" s="52">
        <f>+O32*0.08</f>
        <v>30400</v>
      </c>
      <c r="P34" s="53"/>
      <c r="Q34" s="9"/>
    </row>
    <row r="35" spans="1:17" ht="45" customHeight="1" x14ac:dyDescent="0.5">
      <c r="A35" s="9"/>
      <c r="B35" s="7"/>
      <c r="C35" s="7"/>
      <c r="D35" s="7"/>
      <c r="E35" s="13"/>
      <c r="F35" s="13"/>
      <c r="G35" s="12"/>
      <c r="H35" s="13"/>
      <c r="I35" s="13"/>
      <c r="J35" s="13"/>
      <c r="K35" s="13"/>
      <c r="L35" s="6"/>
      <c r="M35" s="54" t="s">
        <v>34</v>
      </c>
      <c r="N35" s="55"/>
      <c r="O35" s="56">
        <f>O31+O32+O33+O34</f>
        <v>597400</v>
      </c>
      <c r="P35" s="5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43" t="s">
        <v>36</v>
      </c>
      <c r="C37" s="44"/>
      <c r="D37" s="44"/>
      <c r="E37" s="44"/>
      <c r="F37" s="44"/>
      <c r="G37" s="44"/>
      <c r="H37" s="45"/>
      <c r="I37" s="24"/>
      <c r="J37" s="24"/>
      <c r="K37" s="24"/>
      <c r="L37" s="24"/>
      <c r="M37" s="24"/>
      <c r="N37" s="24"/>
      <c r="O37" s="24"/>
      <c r="P37" s="24"/>
      <c r="Q37" s="6"/>
    </row>
    <row r="38" spans="1:17" ht="31.05" customHeight="1" x14ac:dyDescent="0.5">
      <c r="A38" s="6"/>
      <c r="B38" s="46" t="s">
        <v>12</v>
      </c>
      <c r="C38" s="47"/>
      <c r="D38" s="48" t="s">
        <v>14</v>
      </c>
      <c r="E38" s="48"/>
      <c r="F38" s="48"/>
      <c r="G38" s="48"/>
      <c r="H38" s="49"/>
      <c r="I38" s="24"/>
      <c r="J38" s="24"/>
      <c r="K38" s="24"/>
      <c r="L38" s="24"/>
      <c r="M38" s="24"/>
      <c r="N38" s="24"/>
      <c r="O38" s="24"/>
      <c r="P38" s="24"/>
      <c r="Q38" s="6"/>
    </row>
    <row r="39" spans="1:17" ht="31.05" customHeight="1" x14ac:dyDescent="0.5">
      <c r="A39" s="6"/>
      <c r="B39" s="35"/>
      <c r="C39" s="36"/>
      <c r="D39" s="39"/>
      <c r="E39" s="39"/>
      <c r="F39" s="39"/>
      <c r="G39" s="39"/>
      <c r="H39" s="40"/>
      <c r="I39" s="24"/>
      <c r="J39" s="24"/>
      <c r="K39" s="24"/>
      <c r="L39" s="24"/>
      <c r="M39" s="24"/>
      <c r="N39" s="24"/>
      <c r="O39" s="24"/>
      <c r="P39" s="24"/>
      <c r="Q39" s="6"/>
    </row>
    <row r="40" spans="1:17" ht="31.05" customHeight="1" x14ac:dyDescent="0.5">
      <c r="A40" s="6"/>
      <c r="B40" s="35"/>
      <c r="C40" s="36"/>
      <c r="D40" s="39"/>
      <c r="E40" s="39"/>
      <c r="F40" s="39"/>
      <c r="G40" s="39"/>
      <c r="H40" s="40"/>
      <c r="I40" s="24"/>
      <c r="J40" s="24"/>
      <c r="K40" s="24"/>
      <c r="L40" s="24"/>
      <c r="M40" s="24"/>
      <c r="N40" s="24"/>
      <c r="O40" s="24"/>
      <c r="P40" s="24"/>
      <c r="Q40" s="6"/>
    </row>
    <row r="41" spans="1:17" ht="31.05" customHeight="1" x14ac:dyDescent="0.5">
      <c r="A41" s="6"/>
      <c r="B41" s="35" t="s">
        <v>13</v>
      </c>
      <c r="C41" s="36"/>
      <c r="D41" s="39" t="s">
        <v>16</v>
      </c>
      <c r="E41" s="39"/>
      <c r="F41" s="39"/>
      <c r="G41" s="39"/>
      <c r="H41" s="40"/>
      <c r="I41" s="24"/>
      <c r="J41" s="24"/>
      <c r="K41" s="24"/>
      <c r="L41" s="24"/>
      <c r="M41" s="24"/>
      <c r="N41" s="24"/>
      <c r="O41" s="24"/>
      <c r="P41" s="24"/>
      <c r="Q41" s="6"/>
    </row>
    <row r="42" spans="1:17" ht="31.05" customHeight="1" x14ac:dyDescent="0.5">
      <c r="A42" s="6"/>
      <c r="B42" s="35"/>
      <c r="C42" s="36"/>
      <c r="D42" s="39"/>
      <c r="E42" s="39"/>
      <c r="F42" s="39"/>
      <c r="G42" s="39"/>
      <c r="H42" s="40"/>
      <c r="I42" s="24"/>
      <c r="J42" s="24"/>
      <c r="K42" s="24"/>
      <c r="L42" s="24"/>
      <c r="M42" s="24"/>
      <c r="N42" s="24"/>
      <c r="O42" s="24"/>
      <c r="P42" s="24"/>
      <c r="Q42" s="6"/>
    </row>
    <row r="43" spans="1:17" ht="31.05" customHeight="1" x14ac:dyDescent="0.5">
      <c r="A43" s="6"/>
      <c r="B43" s="37"/>
      <c r="C43" s="38"/>
      <c r="D43" s="41"/>
      <c r="E43" s="41"/>
      <c r="F43" s="41"/>
      <c r="G43" s="41"/>
      <c r="H43" s="42"/>
      <c r="I43" s="24"/>
      <c r="J43" s="24"/>
      <c r="K43" s="24"/>
      <c r="L43" s="24"/>
      <c r="M43" s="24"/>
      <c r="N43" s="24"/>
      <c r="O43" s="24"/>
      <c r="P43" s="24"/>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31.05" customHeight="1" x14ac:dyDescent="0.5">
      <c r="A45" s="6"/>
      <c r="B45" s="43" t="s">
        <v>43</v>
      </c>
      <c r="C45" s="44"/>
      <c r="D45" s="44"/>
      <c r="E45" s="44"/>
      <c r="F45" s="44"/>
      <c r="G45" s="44"/>
      <c r="H45" s="45"/>
      <c r="I45" s="24"/>
      <c r="J45" s="24"/>
      <c r="K45" s="24"/>
      <c r="L45" s="24"/>
      <c r="M45" s="24"/>
      <c r="N45" s="24"/>
      <c r="O45" s="24"/>
      <c r="P45" s="24"/>
      <c r="Q45" s="6"/>
    </row>
    <row r="46" spans="1:17" ht="31.05" customHeight="1" x14ac:dyDescent="0.5">
      <c r="A46" s="6"/>
      <c r="B46" s="92" t="s">
        <v>39</v>
      </c>
      <c r="C46" s="92"/>
      <c r="D46" s="92"/>
      <c r="E46" s="92"/>
      <c r="F46" s="92"/>
      <c r="G46" s="92"/>
      <c r="H46" s="92"/>
      <c r="I46" s="24"/>
      <c r="J46" s="24"/>
      <c r="K46" s="24"/>
      <c r="L46" s="24"/>
      <c r="M46" s="24"/>
      <c r="N46" s="24"/>
      <c r="O46" s="24"/>
      <c r="P46" s="24"/>
      <c r="Q46" s="6"/>
    </row>
    <row r="47" spans="1:17" ht="31.05" customHeight="1" x14ac:dyDescent="0.5">
      <c r="A47" s="6"/>
      <c r="B47" s="93"/>
      <c r="C47" s="93"/>
      <c r="D47" s="93"/>
      <c r="E47" s="93"/>
      <c r="F47" s="93"/>
      <c r="G47" s="93"/>
      <c r="H47" s="93"/>
      <c r="I47" s="24"/>
      <c r="J47" s="24"/>
      <c r="K47" s="24"/>
      <c r="L47" s="24"/>
      <c r="M47" s="24"/>
      <c r="N47" s="24"/>
      <c r="O47" s="24"/>
      <c r="P47" s="24"/>
      <c r="Q47" s="6"/>
    </row>
    <row r="48" spans="1:17" ht="31.05" customHeight="1" x14ac:dyDescent="0.5">
      <c r="A48" s="6"/>
      <c r="B48" s="93"/>
      <c r="C48" s="93"/>
      <c r="D48" s="93"/>
      <c r="E48" s="93"/>
      <c r="F48" s="93"/>
      <c r="G48" s="93"/>
      <c r="H48" s="93"/>
      <c r="I48" s="24"/>
      <c r="J48" s="24"/>
      <c r="K48" s="24"/>
      <c r="L48" s="24"/>
      <c r="M48" s="24"/>
      <c r="N48" s="24"/>
      <c r="O48" s="24"/>
      <c r="P48" s="24"/>
      <c r="Q48" s="6"/>
    </row>
    <row r="49" spans="1:17" ht="31.05" customHeight="1" x14ac:dyDescent="0.5">
      <c r="A49" s="6"/>
      <c r="B49" s="93"/>
      <c r="C49" s="93"/>
      <c r="D49" s="93"/>
      <c r="E49" s="93"/>
      <c r="F49" s="93"/>
      <c r="G49" s="93"/>
      <c r="H49" s="93"/>
      <c r="I49" s="24"/>
      <c r="J49" s="24"/>
      <c r="K49" s="24"/>
      <c r="L49" s="24"/>
      <c r="M49" s="24"/>
      <c r="N49" s="24"/>
      <c r="O49" s="24"/>
      <c r="P49" s="24"/>
      <c r="Q49" s="6"/>
    </row>
    <row r="50" spans="1:17" ht="31.05" customHeight="1" x14ac:dyDescent="0.5">
      <c r="A50" s="6"/>
      <c r="B50" s="93"/>
      <c r="C50" s="93"/>
      <c r="D50" s="93"/>
      <c r="E50" s="93"/>
      <c r="F50" s="93"/>
      <c r="G50" s="93"/>
      <c r="H50" s="93"/>
      <c r="I50" s="24"/>
      <c r="J50" s="24"/>
      <c r="K50" s="24"/>
      <c r="L50" s="24"/>
      <c r="M50" s="24"/>
      <c r="N50" s="24"/>
      <c r="O50" s="24"/>
      <c r="P50" s="24"/>
      <c r="Q50" s="6"/>
    </row>
    <row r="51" spans="1:17" ht="31.05" customHeight="1" x14ac:dyDescent="0.5">
      <c r="A51" s="6"/>
      <c r="B51" s="94"/>
      <c r="C51" s="94"/>
      <c r="D51" s="94"/>
      <c r="E51" s="94"/>
      <c r="F51" s="94"/>
      <c r="G51" s="94"/>
      <c r="H51" s="94"/>
      <c r="I51" s="24"/>
      <c r="J51" s="24"/>
      <c r="K51" s="24"/>
      <c r="L51" s="24"/>
      <c r="M51" s="24"/>
      <c r="N51" s="24"/>
      <c r="O51" s="24"/>
      <c r="P51" s="24"/>
      <c r="Q51" s="6"/>
    </row>
    <row r="52" spans="1:17" ht="31.05" customHeight="1" x14ac:dyDescent="0.5">
      <c r="A52" s="15"/>
      <c r="B52" s="24"/>
      <c r="C52" s="24"/>
      <c r="D52" s="24"/>
      <c r="E52" s="24"/>
      <c r="F52" s="24"/>
      <c r="G52" s="24"/>
      <c r="H52" s="24"/>
      <c r="I52" s="24"/>
      <c r="J52" s="24"/>
      <c r="K52" s="24"/>
      <c r="L52" s="24"/>
      <c r="M52" s="24"/>
      <c r="N52" s="24"/>
      <c r="O52" s="24"/>
      <c r="P52" s="24"/>
      <c r="Q52" s="15"/>
    </row>
    <row r="53" spans="1:17" ht="60" customHeight="1" x14ac:dyDescent="0.5">
      <c r="A53" s="6"/>
      <c r="B53" s="14"/>
      <c r="C53" s="13"/>
      <c r="D53" s="13"/>
      <c r="E53" s="13"/>
      <c r="F53" s="13"/>
      <c r="G53" s="13"/>
      <c r="H53" s="13"/>
      <c r="I53" s="14"/>
      <c r="J53" s="14"/>
      <c r="K53" s="13"/>
      <c r="L53" s="13"/>
      <c r="M53" s="13"/>
      <c r="N53" s="13"/>
      <c r="O53" s="13"/>
      <c r="P53" s="13"/>
      <c r="Q53" s="6"/>
    </row>
    <row r="54" spans="1:17" x14ac:dyDescent="0.5">
      <c r="B54" s="33" t="s">
        <v>45</v>
      </c>
      <c r="C54" s="5"/>
      <c r="D54" s="5"/>
      <c r="E54" s="5"/>
      <c r="F54" s="5"/>
      <c r="G54" s="5"/>
      <c r="H54" s="1"/>
      <c r="I54" s="1"/>
      <c r="J54" s="1"/>
      <c r="K54" s="1"/>
      <c r="L54" s="1"/>
      <c r="M54" s="1"/>
      <c r="N54" s="1"/>
      <c r="O54" s="1"/>
      <c r="P54" s="1"/>
      <c r="Q54" s="1"/>
    </row>
    <row r="55" spans="1:17" x14ac:dyDescent="0.5">
      <c r="B55" s="34" t="s">
        <v>44</v>
      </c>
    </row>
    <row r="56" spans="1:17" x14ac:dyDescent="0.5">
      <c r="F56" s="29"/>
    </row>
  </sheetData>
  <mergeCells count="94">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B37:H37"/>
    <mergeCell ref="B38:C40"/>
    <mergeCell ref="D38:H40"/>
  </mergeCells>
  <phoneticPr fontId="1"/>
  <hyperlinks>
    <hyperlink ref="B54" r:id="rId1" display="クラウド請求管理ツール 「INVOY」" xr:uid="{5C8239A1-2394-42ED-BEE5-470616E4195A}"/>
    <hyperlink ref="B55" r:id="rId2" xr:uid="{4DF464F3-7A1A-491F-A0CC-A40A0CF17D5F}"/>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2020-05-05T18:06:49Z</dcterms:modified>
</cp:coreProperties>
</file>