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FA9078D-F0C3-4B60-A1CC-9037E88D9D4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<sst xmlns="http://schemas.openxmlformats.org/spreadsheetml/2006/main" count="52" uniqueCount="46">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</sst>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DF9"/>
        <bgColor indexed="64"/>
      </patternFill>
    </fill>
    <fill>
      <patternFill patternType="solid">
        <fgColor rgb="FFFFD7F9"/>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16DAE"/>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B1" s="17"/>
      <c r="C1" s="17"/>
      <c r="D1" s="17"/>
      <c r="E1" s="17"/>
      <c r="F1" s="17"/>
      <c r="G1" s="17"/>
      <c r="H1" s="17"/>
      <c r="I1" s="17"/>
      <c r="J1" s="17"/>
      <c r="K1" s="17"/>
      <c r="L1" s="17"/>
      <c r="M1" s="17"/>
      <c r="N1" s="17"/>
      <c r="O1" s="17"/>
      <c r="P1" s="17"/>
      <c r="Q1" s="17"/>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2" t="s">
        <v>26</v>
      </c>
      <c r="C4" s="42"/>
      <c r="D4" s="42"/>
      <c r="E4" s="42"/>
      <c r="F4" s="42"/>
      <c r="G4" s="42"/>
      <c r="H4" s="42"/>
      <c r="I4" s="24"/>
      <c r="J4" s="24"/>
      <c r="K4" s="24"/>
      <c r="L4" s="24"/>
      <c r="M4" s="43" t="s">
        <v>9</v>
      </c>
      <c r="N4" s="43"/>
      <c r="O4" s="43" t="s">
        <v>8</v>
      </c>
      <c r="P4" s="43"/>
      <c r="Q4" s="9"/>
    </row>
    <row r="5" spans="1:17" ht="24" customHeight="1" x14ac:dyDescent="0.5">
      <c r="A5" s="6"/>
      <c r="B5" s="42"/>
      <c r="C5" s="42"/>
      <c r="D5" s="42"/>
      <c r="E5" s="42"/>
      <c r="F5" s="42"/>
      <c r="G5" s="42"/>
      <c r="H5" s="42"/>
      <c r="I5" s="24"/>
      <c r="J5" s="24"/>
      <c r="K5" s="24"/>
      <c r="L5" s="24"/>
      <c r="M5" s="43" t="s">
        <v>10</v>
      </c>
      <c r="N5" s="43"/>
      <c r="O5" s="43" t="s">
        <v>8</v>
      </c>
      <c r="P5" s="43"/>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15</v>
      </c>
      <c r="K8" s="44"/>
      <c r="L8" s="44"/>
      <c r="M8" s="44"/>
      <c r="N8" s="44"/>
      <c r="O8" s="44"/>
      <c r="P8" s="44"/>
      <c r="Q8" s="10"/>
    </row>
    <row r="9" spans="1:17" s="4" customFormat="1" ht="21" customHeight="1" x14ac:dyDescent="0.5">
      <c r="A9" s="6"/>
      <c r="B9" s="44" t="s">
        <v>41</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6</v>
      </c>
      <c r="C11" s="44"/>
      <c r="D11" s="44"/>
      <c r="E11" s="44"/>
      <c r="F11" s="44"/>
      <c r="G11" s="44"/>
      <c r="H11" s="44"/>
      <c r="I11" s="22"/>
      <c r="J11" s="44" t="s">
        <v>3</v>
      </c>
      <c r="K11" s="44"/>
      <c r="L11" s="44"/>
      <c r="M11" s="44"/>
      <c r="N11" s="44"/>
      <c r="O11" s="44"/>
      <c r="P11" s="44"/>
      <c r="Q11" s="10"/>
    </row>
    <row r="12" spans="1:17" s="4" customFormat="1" ht="21" customHeight="1" x14ac:dyDescent="0.5">
      <c r="A12" s="6"/>
      <c r="B12" s="45" t="s">
        <v>35</v>
      </c>
      <c r="C12" s="45"/>
      <c r="D12" s="45"/>
      <c r="E12" s="47">
        <f>O31+O32+O33+O34</f>
        <v>597400</v>
      </c>
      <c r="F12" s="47"/>
      <c r="G12" s="47"/>
      <c r="H12" s="47"/>
      <c r="I12" s="22"/>
      <c r="J12" s="44" t="s">
        <v>17</v>
      </c>
      <c r="K12" s="44"/>
      <c r="L12" s="44"/>
      <c r="M12" s="44"/>
      <c r="N12" s="44"/>
      <c r="O12" s="44"/>
      <c r="P12" s="44"/>
      <c r="Q12" s="10"/>
    </row>
    <row r="13" spans="1:17" s="4" customFormat="1" ht="21" customHeight="1" x14ac:dyDescent="0.5">
      <c r="A13" s="6"/>
      <c r="B13" s="45"/>
      <c r="C13" s="45"/>
      <c r="D13" s="45"/>
      <c r="E13" s="47"/>
      <c r="F13" s="47"/>
      <c r="G13" s="47"/>
      <c r="H13" s="47"/>
      <c r="I13" s="22"/>
      <c r="J13" s="44" t="s">
        <v>42</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53" t="s">
        <v>28</v>
      </c>
      <c r="C17" s="49"/>
      <c r="D17" s="49" t="s">
        <v>27</v>
      </c>
      <c r="E17" s="49"/>
      <c r="F17" s="49"/>
      <c r="G17" s="49"/>
      <c r="H17" s="49"/>
      <c r="I17" s="49"/>
      <c r="J17" s="49"/>
      <c r="K17" s="31" t="s">
        <v>23</v>
      </c>
      <c r="L17" s="32" t="s">
        <v>7</v>
      </c>
      <c r="M17" s="49" t="s">
        <v>24</v>
      </c>
      <c r="N17" s="49"/>
      <c r="O17" s="49" t="s">
        <v>25</v>
      </c>
      <c r="P17" s="50"/>
      <c r="Q17" s="6"/>
    </row>
    <row r="18" spans="1:18" ht="27" customHeight="1" x14ac:dyDescent="0.5">
      <c r="A18" s="6"/>
      <c r="B18" s="54">
        <v>43922</v>
      </c>
      <c r="C18" s="55"/>
      <c r="D18" s="56" t="s">
        <v>29</v>
      </c>
      <c r="E18" s="56"/>
      <c r="F18" s="56"/>
      <c r="G18" s="56"/>
      <c r="H18" s="56"/>
      <c r="I18" s="56"/>
      <c r="J18" s="56"/>
      <c r="K18" s="19"/>
      <c r="L18" s="19">
        <v>1</v>
      </c>
      <c r="M18" s="51">
        <v>10000</v>
      </c>
      <c r="N18" s="51"/>
      <c r="O18" s="51">
        <f>IF(OR(L18="",M18=""),"",L18*M18)</f>
        <v>10000</v>
      </c>
      <c r="P18" s="52"/>
      <c r="Q18" s="6"/>
      <c r="R18" s="3" t="s">
        <v>37</v>
      </c>
    </row>
    <row r="19" spans="1:18" ht="27" customHeight="1" x14ac:dyDescent="0.5">
      <c r="A19" s="6"/>
      <c r="B19" s="59">
        <v>43923</v>
      </c>
      <c r="C19" s="60"/>
      <c r="D19" s="61" t="s">
        <v>30</v>
      </c>
      <c r="E19" s="61"/>
      <c r="F19" s="61"/>
      <c r="G19" s="61"/>
      <c r="H19" s="61"/>
      <c r="I19" s="61"/>
      <c r="J19" s="61"/>
      <c r="K19" s="18" t="s">
        <v>11</v>
      </c>
      <c r="L19" s="18">
        <v>2</v>
      </c>
      <c r="M19" s="57">
        <v>20000</v>
      </c>
      <c r="N19" s="57"/>
      <c r="O19" s="57">
        <f t="shared" ref="O19:O30" si="0">IF(OR(L19="",M19=""),"",L19*M19)</f>
        <v>40000</v>
      </c>
      <c r="P19" s="58"/>
      <c r="Q19" s="6"/>
    </row>
    <row r="20" spans="1:18" ht="27" customHeight="1" x14ac:dyDescent="0.5">
      <c r="A20" s="6"/>
      <c r="B20" s="59">
        <v>43936</v>
      </c>
      <c r="C20" s="60"/>
      <c r="D20" s="61" t="s">
        <v>31</v>
      </c>
      <c r="E20" s="61"/>
      <c r="F20" s="61"/>
      <c r="G20" s="61"/>
      <c r="H20" s="61"/>
      <c r="I20" s="61"/>
      <c r="J20" s="61"/>
      <c r="K20" s="18" t="s">
        <v>11</v>
      </c>
      <c r="L20" s="18">
        <v>3</v>
      </c>
      <c r="M20" s="57">
        <v>30000</v>
      </c>
      <c r="N20" s="57"/>
      <c r="O20" s="57">
        <f t="shared" si="0"/>
        <v>90000</v>
      </c>
      <c r="P20" s="58"/>
      <c r="Q20" s="6"/>
    </row>
    <row r="21" spans="1:18" ht="27" customHeight="1" x14ac:dyDescent="0.5">
      <c r="A21" s="6"/>
      <c r="B21" s="59">
        <v>43937</v>
      </c>
      <c r="C21" s="60"/>
      <c r="D21" s="61" t="s">
        <v>32</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33</v>
      </c>
      <c r="E22" s="61"/>
      <c r="F22" s="61"/>
      <c r="G22" s="61"/>
      <c r="H22" s="61"/>
      <c r="I22" s="61"/>
      <c r="J22" s="61"/>
      <c r="K22" s="18" t="s">
        <v>11</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37</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18</v>
      </c>
      <c r="C31" s="63"/>
      <c r="D31" s="63"/>
      <c r="E31" s="30"/>
      <c r="F31" s="30"/>
      <c r="G31" s="30"/>
      <c r="H31" s="30"/>
      <c r="I31" s="14"/>
      <c r="J31" s="30"/>
      <c r="K31" s="30"/>
      <c r="L31" s="30"/>
      <c r="M31" s="77" t="s">
        <v>21</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22</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19</v>
      </c>
      <c r="N33" s="78"/>
      <c r="O33" s="79">
        <f>+O31*0.1</f>
        <v>17000</v>
      </c>
      <c r="P33" s="80"/>
      <c r="Q33" s="9"/>
    </row>
    <row r="34" spans="1:17" ht="31.95" customHeight="1" x14ac:dyDescent="0.5">
      <c r="A34" s="9"/>
      <c r="B34" s="15"/>
      <c r="C34" s="15"/>
      <c r="D34" s="15"/>
      <c r="E34" s="30"/>
      <c r="F34" s="30"/>
      <c r="G34" s="15"/>
      <c r="H34" s="30"/>
      <c r="I34" s="30"/>
      <c r="J34" s="27"/>
      <c r="K34" s="30"/>
      <c r="L34" s="30"/>
      <c r="M34" s="69" t="s">
        <v>20</v>
      </c>
      <c r="N34" s="70"/>
      <c r="O34" s="71">
        <f>+O32*0.08</f>
        <v>30400</v>
      </c>
      <c r="P34" s="72"/>
      <c r="Q34" s="9"/>
    </row>
    <row r="35" spans="1:17" ht="45" customHeight="1" x14ac:dyDescent="0.5">
      <c r="A35" s="9"/>
      <c r="B35" s="7"/>
      <c r="C35" s="7"/>
      <c r="D35" s="7"/>
      <c r="E35" s="8"/>
      <c r="F35" s="8"/>
      <c r="G35" s="28"/>
      <c r="H35" s="8"/>
      <c r="I35" s="8"/>
      <c r="J35" s="8"/>
      <c r="K35" s="8"/>
      <c r="L35" s="9"/>
      <c r="M35" s="73" t="s">
        <v>34</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16"/>
      <c r="J37" s="16"/>
      <c r="K37" s="16"/>
      <c r="L37" s="16"/>
      <c r="M37" s="16"/>
      <c r="N37" s="16"/>
      <c r="O37" s="16"/>
      <c r="P37" s="16"/>
      <c r="Q37" s="6"/>
    </row>
    <row r="38" spans="1:17" ht="31.05" customHeight="1" x14ac:dyDescent="0.5">
      <c r="A38" s="6"/>
      <c r="B38" s="93" t="s">
        <v>12</v>
      </c>
      <c r="C38" s="94"/>
      <c r="D38" s="95" t="s">
        <v>14</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13</v>
      </c>
      <c r="C41" s="86"/>
      <c r="D41" s="89" t="s">
        <v>16</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5" t="s">
        <v>43</v>
      </c>
      <c r="C45" s="36"/>
      <c r="D45" s="36"/>
      <c r="E45" s="36"/>
      <c r="F45" s="36"/>
      <c r="G45" s="36"/>
      <c r="H45" s="37"/>
      <c r="I45" s="16"/>
      <c r="J45" s="16"/>
      <c r="K45" s="16"/>
      <c r="L45" s="16"/>
      <c r="M45" s="16"/>
      <c r="N45" s="16"/>
      <c r="O45" s="16"/>
      <c r="P45" s="16"/>
      <c r="Q45" s="6"/>
    </row>
    <row r="46" spans="1:17" ht="31.05" customHeight="1" x14ac:dyDescent="0.5">
      <c r="A46" s="6"/>
      <c r="B46" s="38" t="s">
        <v>39</v>
      </c>
      <c r="C46" s="38"/>
      <c r="D46" s="38"/>
      <c r="E46" s="38"/>
      <c r="F46" s="38"/>
      <c r="G46" s="38"/>
      <c r="H46" s="38"/>
      <c r="I46" s="16"/>
      <c r="J46" s="16"/>
      <c r="K46" s="16"/>
      <c r="L46" s="16"/>
      <c r="M46" s="16"/>
      <c r="N46" s="16"/>
      <c r="O46" s="16"/>
      <c r="P46" s="16"/>
      <c r="Q46" s="6"/>
    </row>
    <row r="47" spans="1:17" ht="31.05" customHeight="1" x14ac:dyDescent="0.5">
      <c r="A47" s="6"/>
      <c r="B47" s="39"/>
      <c r="C47" s="39"/>
      <c r="D47" s="39"/>
      <c r="E47" s="39"/>
      <c r="F47" s="39"/>
      <c r="G47" s="39"/>
      <c r="H47" s="39"/>
      <c r="I47" s="16"/>
      <c r="J47" s="16"/>
      <c r="K47" s="16"/>
      <c r="L47" s="16"/>
      <c r="M47" s="16"/>
      <c r="N47" s="16"/>
      <c r="O47" s="16"/>
      <c r="P47" s="16"/>
      <c r="Q47" s="6"/>
    </row>
    <row r="48" spans="1:17" ht="31.05" customHeight="1" x14ac:dyDescent="0.5">
      <c r="A48" s="6"/>
      <c r="B48" s="39"/>
      <c r="C48" s="39"/>
      <c r="D48" s="39"/>
      <c r="E48" s="39"/>
      <c r="F48" s="39"/>
      <c r="G48" s="39"/>
      <c r="H48" s="39"/>
      <c r="I48" s="16"/>
      <c r="J48" s="16"/>
      <c r="K48" s="16"/>
      <c r="L48" s="16"/>
      <c r="M48" s="16"/>
      <c r="N48" s="16"/>
      <c r="O48" s="16"/>
      <c r="P48" s="16"/>
      <c r="Q48" s="6"/>
    </row>
    <row r="49" spans="1:17" ht="31.05" customHeight="1" x14ac:dyDescent="0.5">
      <c r="A49" s="6"/>
      <c r="B49" s="39"/>
      <c r="C49" s="39"/>
      <c r="D49" s="39"/>
      <c r="E49" s="39"/>
      <c r="F49" s="39"/>
      <c r="G49" s="39"/>
      <c r="H49" s="39"/>
      <c r="I49" s="16"/>
      <c r="J49" s="16"/>
      <c r="K49" s="16"/>
      <c r="L49" s="16"/>
      <c r="M49" s="16"/>
      <c r="N49" s="16"/>
      <c r="O49" s="16"/>
      <c r="P49" s="16"/>
      <c r="Q49" s="6"/>
    </row>
    <row r="50" spans="1:17" ht="31.05" customHeight="1" x14ac:dyDescent="0.5">
      <c r="A50" s="6"/>
      <c r="B50" s="39"/>
      <c r="C50" s="39"/>
      <c r="D50" s="39"/>
      <c r="E50" s="39"/>
      <c r="F50" s="39"/>
      <c r="G50" s="39"/>
      <c r="H50" s="39"/>
      <c r="I50" s="16"/>
      <c r="J50" s="16"/>
      <c r="K50" s="16"/>
      <c r="L50" s="16"/>
      <c r="M50" s="16"/>
      <c r="N50" s="16"/>
      <c r="O50" s="16"/>
      <c r="P50" s="16"/>
      <c r="Q50" s="6"/>
    </row>
    <row r="51" spans="1:17" ht="31.05" customHeight="1" x14ac:dyDescent="0.5">
      <c r="A51" s="6"/>
      <c r="B51" s="40"/>
      <c r="C51" s="40"/>
      <c r="D51" s="40"/>
      <c r="E51" s="40"/>
      <c r="F51" s="40"/>
      <c r="G51" s="40"/>
      <c r="H51" s="40"/>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0FA803AA-FEAE-441F-B4AC-09A1C49EA48B}"/>
    <hyperlink ref="B55" r:id="rId2" xr:uid="{080571CC-61BA-49B3-9168-87D69AF31A15}"/>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2020-05-05T18:06:50Z</dcterms:modified>
</cp:coreProperties>
</file>