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ED209BE7-6DDF-450B-93A0-F0323E026DC8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5" i="7" l="1"/>
  <c r="O19" i="7" l="1"/>
  <c r="O20" i="7"/>
  <c r="O32" i="7" s="1"/>
  <c r="O34" i="7" s="1"/>
  <c r="O21" i="7"/>
  <c r="O22" i="7"/>
  <c r="O23" i="7"/>
  <c r="O24" i="7"/>
  <c r="O25" i="7"/>
  <c r="O26" i="7"/>
  <c r="O27" i="7"/>
  <c r="O28" i="7"/>
  <c r="O29" i="7"/>
  <c r="O30" i="7"/>
  <c r="O18" i="7"/>
  <c r="O31" i="7" l="1"/>
  <c r="O33" i="7" s="1"/>
  <c r="E12" i="7" s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<sst xmlns="http://schemas.openxmlformats.org/spreadsheetml/2006/main" count="45" uniqueCount="40">
  <si>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</si>
  <si>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</si>
  <si>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</si>
  <si>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</si>
  <si>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</si>
  <si>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</si>
  <si>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</si>
  <si>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</si>
  <si>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</si>
  <si>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</si>
  <si>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</si>
  <si>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</si>
  <si>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</si>
  <si>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</si>
  <si>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</si>
  <si>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</si>
  <si>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</si>
  <si>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</si>
  <si>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</si>
  <si>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</si>
  <si>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</si>
  <si>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</si>
  <si>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</si>
  <si>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</si>
  <si>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</si>
  <si>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</si>
  <si>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</si>
  <si>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</si>
  <si>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</si>
  <si>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</si>
  <si>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</si>
  <si>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</si>
  <si>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</si>
  <si>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</si>
  <si>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</si>
  <si>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</si>
  <si>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</si>
  <si>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備考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</si>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</sst>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sz val="12"/>
      <color theme="1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DFA"/>
        <bgColor indexed="64"/>
      </patternFill>
    </fill>
    <fill>
      <patternFill patternType="solid">
        <fgColor rgb="FFFFEDF9"/>
        <bgColor indexed="64"/>
      </patternFill>
    </fill>
    <fill>
      <patternFill patternType="solid">
        <fgColor rgb="FFFFD7F9"/>
        <bgColor indexed="64"/>
      </patternFill>
    </fill>
  </fills>
  <borders count="3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medium">
        <color auto="1"/>
      </bottom>
      <diagonal/>
    </border>
    <border>
      <left/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dotted">
        <color theme="0" tint="-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1" tint="4.9989318521683403E-2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/>
      <diagonal/>
    </border>
    <border>
      <left/>
      <right/>
      <top/>
      <bottom style="thin">
        <color theme="1" tint="0.24994659260841701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0" tint="-0.14996795556505021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0" tint="-0.14996795556505021"/>
      </left>
      <right/>
      <top style="thin">
        <color theme="1" tint="4.9989318521683403E-2"/>
      </top>
      <bottom style="thin">
        <color theme="1" tint="4.9989318521683403E-2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9" fontId="12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2" borderId="21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0" fontId="10" fillId="2" borderId="16" xfId="0" applyFont="1" applyFill="1" applyBorder="1" applyAlignment="1">
      <alignment horizontal="left" vertical="center" indent="1"/>
    </xf>
    <xf numFmtId="178" fontId="13" fillId="2" borderId="0" xfId="0" applyNumberFormat="1" applyFont="1" applyFill="1" applyBorder="1" applyAlignment="1">
      <alignment horizontal="right" vertical="center" indent="1"/>
    </xf>
    <xf numFmtId="178" fontId="13" fillId="2" borderId="16" xfId="0" applyNumberFormat="1" applyFont="1" applyFill="1" applyBorder="1" applyAlignment="1">
      <alignment horizontal="right" vertical="center" indent="1"/>
    </xf>
    <xf numFmtId="0" fontId="11" fillId="3" borderId="18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0" fontId="11" fillId="3" borderId="17" xfId="0" applyFont="1" applyFill="1" applyBorder="1" applyAlignment="1">
      <alignment horizontal="center" vertical="center"/>
    </xf>
    <xf numFmtId="176" fontId="12" fillId="2" borderId="10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9" fontId="12" fillId="2" borderId="11" xfId="0" applyNumberFormat="1" applyFont="1" applyFill="1" applyBorder="1" applyAlignment="1">
      <alignment horizontal="left" vertical="center" indent="1"/>
    </xf>
    <xf numFmtId="177" fontId="12" fillId="2" borderId="8" xfId="0" applyNumberFormat="1" applyFont="1" applyFill="1" applyBorder="1" applyAlignment="1">
      <alignment horizontal="right" vertical="center" indent="1"/>
    </xf>
    <xf numFmtId="177" fontId="12" fillId="2" borderId="9" xfId="0" applyNumberFormat="1" applyFont="1" applyFill="1" applyBorder="1" applyAlignment="1">
      <alignment horizontal="right" vertical="center" indent="1"/>
    </xf>
    <xf numFmtId="176" fontId="12" fillId="2" borderId="7" xfId="0" applyNumberFormat="1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9" fontId="12" fillId="2" borderId="8" xfId="0" applyNumberFormat="1" applyFont="1" applyFill="1" applyBorder="1" applyAlignment="1">
      <alignment horizontal="left" vertical="center" indent="1"/>
    </xf>
    <xf numFmtId="0" fontId="12" fillId="2" borderId="8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176" fontId="12" fillId="2" borderId="20" xfId="0" applyNumberFormat="1" applyFont="1" applyFill="1" applyBorder="1" applyAlignment="1">
      <alignment horizontal="center" vertical="center"/>
    </xf>
    <xf numFmtId="176" fontId="12" fillId="2" borderId="21" xfId="0" applyNumberFormat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left" vertical="center" inden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right" vertical="center" indent="1"/>
    </xf>
    <xf numFmtId="177" fontId="12" fillId="2" borderId="4" xfId="0" applyNumberFormat="1" applyFont="1" applyFill="1" applyBorder="1" applyAlignment="1">
      <alignment horizontal="right" vertical="center" indent="1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77" fontId="12" fillId="2" borderId="14" xfId="0" applyNumberFormat="1" applyFont="1" applyFill="1" applyBorder="1" applyAlignment="1">
      <alignment horizontal="right" vertical="center" indent="1"/>
    </xf>
    <xf numFmtId="177" fontId="12" fillId="2" borderId="15" xfId="0" applyNumberFormat="1" applyFont="1" applyFill="1" applyBorder="1" applyAlignment="1">
      <alignment horizontal="right" vertical="center" indent="1"/>
    </xf>
    <xf numFmtId="0" fontId="9" fillId="3" borderId="23" xfId="0" applyFont="1" applyFill="1" applyBorder="1" applyAlignment="1">
      <alignment horizontal="left" vertical="center" indent="1"/>
    </xf>
    <xf numFmtId="0" fontId="9" fillId="3" borderId="24" xfId="0" applyFont="1" applyFill="1" applyBorder="1" applyAlignment="1">
      <alignment horizontal="lef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2" fillId="2" borderId="26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9" fillId="5" borderId="28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horizontal="right" vertical="center" indent="1"/>
    </xf>
    <xf numFmtId="178" fontId="9" fillId="2" borderId="28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16DAE"/>
      <color rgb="FF8D50AC"/>
      <color rgb="FFEBF9E1"/>
      <color rgb="FF00A560"/>
      <color rgb="FFDCF5FC"/>
      <color rgb="FF1980B5"/>
      <color rgb="FF1936A0"/>
      <color rgb="FFC6DBFF"/>
      <color rgb="FFE3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10</xdr:col>
      <xdr:colOff>740229</xdr:colOff>
      <xdr:row>36</xdr:row>
      <xdr:rowOff>298805</xdr:rowOff>
    </xdr:from>
    <xdr:to>
      <xdr:col>15</xdr:col>
      <xdr:colOff>284253</xdr:colOff>
      <xdr:row>50</xdr:row>
      <xdr:rowOff>190876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D84F02A3-51AE-6548-8318-121A90CAF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6029" y="14065605"/>
          <a:ext cx="4052524" cy="5403871"/>
        </a:xfrm>
        <a:prstGeom prst="rect">
          <a:avLst/>
        </a:prstGeom>
      </xdr:spPr>
    </xdr:pic>
    <xdr:clientData/>
  </xdr:twoCellAnchor>
  <xdr:twoCellAnchor editAs="oneCell">
    <xdr:from>
      <xdr:col>0</xdr:col>
      <xdr:colOff>276086</xdr:colOff>
      <xdr:row>0</xdr:row>
      <xdr:rowOff>265570</xdr:rowOff>
    </xdr:from>
    <xdr:to>
      <xdr:col>16</xdr:col>
      <xdr:colOff>257681</xdr:colOff>
      <xdr:row>0</xdr:row>
      <xdr:rowOff>593149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1FA07FA7-1DD6-7048-A80C-AEE41B3B8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276086" y="265570"/>
          <a:ext cx="13770166" cy="32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56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ht="49.95" customHeight="1" x14ac:dyDescent="0.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s="2" customFormat="1" ht="99" customHeight="1" x14ac:dyDescent="0.5">
      <c r="A2" s="6"/>
      <c r="B2" s="38" t="s">
        <v>32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7"/>
    </row>
    <row r="3" spans="1:17" s="2" customFormat="1" ht="24" customHeight="1" x14ac:dyDescent="0.5">
      <c r="A3" s="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7"/>
    </row>
    <row r="4" spans="1:17" ht="24" customHeight="1" x14ac:dyDescent="0.5">
      <c r="A4" s="6"/>
      <c r="B4" s="39" t="s">
        <v>19</v>
      </c>
      <c r="C4" s="39"/>
      <c r="D4" s="39"/>
      <c r="E4" s="39"/>
      <c r="F4" s="39"/>
      <c r="G4" s="39"/>
      <c r="H4" s="39"/>
      <c r="I4" s="10"/>
      <c r="J4" s="10"/>
      <c r="K4" s="10"/>
      <c r="L4" s="10"/>
      <c r="M4" s="37" t="s">
        <v>36</v>
      </c>
      <c r="N4" s="37"/>
      <c r="O4" s="37">
        <v>123456789</v>
      </c>
      <c r="P4" s="37"/>
      <c r="Q4" s="9"/>
    </row>
    <row r="5" spans="1:17" ht="24" customHeight="1" x14ac:dyDescent="0.5">
      <c r="A5" s="6"/>
      <c r="B5" s="39"/>
      <c r="C5" s="39"/>
      <c r="D5" s="39"/>
      <c r="E5" s="39"/>
      <c r="F5" s="39"/>
      <c r="G5" s="39"/>
      <c r="H5" s="39"/>
      <c r="I5" s="10"/>
      <c r="J5" s="10"/>
      <c r="K5" s="10"/>
      <c r="L5" s="10"/>
      <c r="M5" s="37" t="s">
        <v>31</v>
      </c>
      <c r="N5" s="37"/>
      <c r="O5" s="37" t="s">
        <v>7</v>
      </c>
      <c r="P5" s="37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37"/>
      <c r="N6" s="37"/>
      <c r="O6" s="37"/>
      <c r="P6" s="37"/>
      <c r="Q6" s="9"/>
    </row>
    <row r="7" spans="1:17" ht="24" customHeight="1" x14ac:dyDescent="0.5">
      <c r="A7" s="6"/>
      <c r="B7" s="18"/>
      <c r="C7" s="18"/>
      <c r="D7" s="18"/>
      <c r="E7" s="18"/>
      <c r="F7" s="18"/>
      <c r="G7" s="18"/>
      <c r="H7" s="18"/>
      <c r="I7" s="10"/>
      <c r="J7" s="10"/>
      <c r="K7" s="10"/>
      <c r="L7" s="10"/>
      <c r="M7" s="17"/>
      <c r="N7" s="17"/>
      <c r="O7" s="17"/>
      <c r="P7" s="17"/>
      <c r="Q7" s="9"/>
    </row>
    <row r="8" spans="1:17" s="4" customFormat="1" ht="21" customHeight="1" x14ac:dyDescent="0.5">
      <c r="A8" s="6"/>
      <c r="B8" s="35" t="s">
        <v>5</v>
      </c>
      <c r="C8" s="35"/>
      <c r="D8" s="35"/>
      <c r="E8" s="35"/>
      <c r="F8" s="35"/>
      <c r="G8" s="35"/>
      <c r="H8" s="35"/>
      <c r="I8" s="16"/>
      <c r="J8" s="36" t="s">
        <v>9</v>
      </c>
      <c r="K8" s="36"/>
      <c r="L8" s="36"/>
      <c r="M8" s="36"/>
      <c r="N8" s="36"/>
      <c r="O8" s="36"/>
      <c r="P8" s="36"/>
      <c r="Q8" s="11"/>
    </row>
    <row r="9" spans="1:17" s="4" customFormat="1" ht="21" customHeight="1" x14ac:dyDescent="0.5">
      <c r="A9" s="6"/>
      <c r="B9" s="35" t="s">
        <v>33</v>
      </c>
      <c r="C9" s="35"/>
      <c r="D9" s="35"/>
      <c r="E9" s="35"/>
      <c r="F9" s="35"/>
      <c r="G9" s="35"/>
      <c r="H9" s="35"/>
      <c r="I9" s="16"/>
      <c r="J9" s="36" t="s">
        <v>0</v>
      </c>
      <c r="K9" s="36"/>
      <c r="L9" s="36"/>
      <c r="M9" s="36"/>
      <c r="N9" s="36"/>
      <c r="O9" s="36"/>
      <c r="P9" s="36"/>
      <c r="Q9" s="11"/>
    </row>
    <row r="10" spans="1:17" s="4" customFormat="1" ht="21" customHeight="1" x14ac:dyDescent="0.5">
      <c r="A10" s="6"/>
      <c r="B10" s="35"/>
      <c r="C10" s="35"/>
      <c r="D10" s="35"/>
      <c r="E10" s="35"/>
      <c r="F10" s="35"/>
      <c r="G10" s="35"/>
      <c r="H10" s="35"/>
      <c r="I10" s="16"/>
      <c r="J10" s="36" t="s">
        <v>2</v>
      </c>
      <c r="K10" s="36"/>
      <c r="L10" s="36"/>
      <c r="M10" s="36"/>
      <c r="N10" s="36"/>
      <c r="O10" s="36"/>
      <c r="P10" s="36"/>
      <c r="Q10" s="11"/>
    </row>
    <row r="11" spans="1:17" s="4" customFormat="1" ht="21" customHeight="1" x14ac:dyDescent="0.5">
      <c r="A11" s="6"/>
      <c r="B11" s="35" t="s">
        <v>34</v>
      </c>
      <c r="C11" s="35"/>
      <c r="D11" s="35"/>
      <c r="E11" s="35"/>
      <c r="F11" s="35"/>
      <c r="G11" s="35"/>
      <c r="H11" s="35"/>
      <c r="I11" s="16"/>
      <c r="J11" s="36" t="s">
        <v>3</v>
      </c>
      <c r="K11" s="36"/>
      <c r="L11" s="36"/>
      <c r="M11" s="36"/>
      <c r="N11" s="36"/>
      <c r="O11" s="36"/>
      <c r="P11" s="36"/>
      <c r="Q11" s="11"/>
    </row>
    <row r="12" spans="1:17" s="4" customFormat="1" ht="21" customHeight="1" x14ac:dyDescent="0.5">
      <c r="A12" s="6"/>
      <c r="B12" s="40" t="s">
        <v>30</v>
      </c>
      <c r="C12" s="40"/>
      <c r="D12" s="40"/>
      <c r="E12" s="42">
        <f>O31+O32+O33+O34</f>
        <v>597400</v>
      </c>
      <c r="F12" s="42"/>
      <c r="G12" s="42"/>
      <c r="H12" s="42"/>
      <c r="I12" s="16"/>
      <c r="J12" s="36" t="s">
        <v>10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40"/>
      <c r="C13" s="40"/>
      <c r="D13" s="40"/>
      <c r="E13" s="42"/>
      <c r="F13" s="42"/>
      <c r="G13" s="42"/>
      <c r="H13" s="42"/>
      <c r="I13" s="16"/>
      <c r="J13" s="35" t="s">
        <v>29</v>
      </c>
      <c r="K13" s="35"/>
      <c r="L13" s="35"/>
      <c r="M13" s="35"/>
      <c r="N13" s="35"/>
      <c r="O13" s="35"/>
      <c r="P13" s="35"/>
      <c r="Q13" s="11"/>
    </row>
    <row r="14" spans="1:17" s="4" customFormat="1" ht="21" customHeight="1" x14ac:dyDescent="0.5">
      <c r="A14" s="6"/>
      <c r="B14" s="40"/>
      <c r="C14" s="40"/>
      <c r="D14" s="40"/>
      <c r="E14" s="42"/>
      <c r="F14" s="42"/>
      <c r="G14" s="42"/>
      <c r="H14" s="42"/>
      <c r="I14" s="16"/>
      <c r="J14" s="36" t="s">
        <v>4</v>
      </c>
      <c r="K14" s="36"/>
      <c r="L14" s="36"/>
      <c r="M14" s="36"/>
      <c r="N14" s="36"/>
      <c r="O14" s="36"/>
      <c r="P14" s="36"/>
      <c r="Q14" s="11"/>
    </row>
    <row r="15" spans="1:17" s="4" customFormat="1" ht="21" customHeight="1" thickBot="1" x14ac:dyDescent="0.55000000000000004">
      <c r="A15" s="6"/>
      <c r="B15" s="41"/>
      <c r="C15" s="41"/>
      <c r="D15" s="41"/>
      <c r="E15" s="43"/>
      <c r="F15" s="43"/>
      <c r="G15" s="43"/>
      <c r="H15" s="43"/>
      <c r="I15" s="16"/>
      <c r="J15" s="36" t="s">
        <v>1</v>
      </c>
      <c r="K15" s="36"/>
      <c r="L15" s="36"/>
      <c r="M15" s="36"/>
      <c r="N15" s="36"/>
      <c r="O15" s="36"/>
      <c r="P15" s="36"/>
      <c r="Q15" s="11"/>
    </row>
    <row r="16" spans="1:17" ht="45" customHeight="1" x14ac:dyDescent="0.5">
      <c r="A16" s="6"/>
      <c r="B16" s="13"/>
      <c r="C16" s="13"/>
      <c r="D16" s="8"/>
      <c r="E16" s="8" t="s">
        <v>28</v>
      </c>
      <c r="F16" s="13"/>
      <c r="G16" s="8"/>
      <c r="H16" s="8"/>
      <c r="I16" s="8"/>
      <c r="J16" s="8" t="s">
        <v>27</v>
      </c>
      <c r="K16" s="13"/>
      <c r="L16" s="13"/>
      <c r="M16" s="8"/>
      <c r="N16" s="8"/>
      <c r="O16" s="13"/>
      <c r="P16" s="6" t="s">
        <v>27</v>
      </c>
      <c r="Q16" s="9"/>
    </row>
    <row r="17" spans="1:18" ht="31.95" customHeight="1" x14ac:dyDescent="0.5">
      <c r="A17" s="6"/>
      <c r="B17" s="48" t="s">
        <v>35</v>
      </c>
      <c r="C17" s="44"/>
      <c r="D17" s="44" t="s">
        <v>20</v>
      </c>
      <c r="E17" s="44"/>
      <c r="F17" s="44"/>
      <c r="G17" s="44"/>
      <c r="H17" s="44"/>
      <c r="I17" s="44"/>
      <c r="J17" s="44"/>
      <c r="K17" s="31" t="s">
        <v>16</v>
      </c>
      <c r="L17" s="32" t="s">
        <v>6</v>
      </c>
      <c r="M17" s="44" t="s">
        <v>17</v>
      </c>
      <c r="N17" s="44"/>
      <c r="O17" s="44" t="s">
        <v>18</v>
      </c>
      <c r="P17" s="45"/>
      <c r="Q17" s="6"/>
    </row>
    <row r="18" spans="1:18" ht="27" customHeight="1" x14ac:dyDescent="0.5">
      <c r="A18" s="6"/>
      <c r="B18" s="49">
        <v>43922</v>
      </c>
      <c r="C18" s="50"/>
      <c r="D18" s="51" t="s">
        <v>21</v>
      </c>
      <c r="E18" s="51"/>
      <c r="F18" s="51"/>
      <c r="G18" s="51"/>
      <c r="H18" s="51"/>
      <c r="I18" s="51"/>
      <c r="J18" s="51"/>
      <c r="K18" s="28"/>
      <c r="L18" s="28">
        <v>1</v>
      </c>
      <c r="M18" s="46">
        <v>10000</v>
      </c>
      <c r="N18" s="46"/>
      <c r="O18" s="46">
        <f>IF(OR(L18="",M18=""),"",L18*M18)</f>
        <v>10000</v>
      </c>
      <c r="P18" s="47"/>
      <c r="Q18" s="6"/>
      <c r="R18" s="3" t="s">
        <v>27</v>
      </c>
    </row>
    <row r="19" spans="1:18" ht="27" customHeight="1" x14ac:dyDescent="0.5">
      <c r="A19" s="6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27" t="s">
        <v>8</v>
      </c>
      <c r="L19" s="27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27" t="s">
        <v>8</v>
      </c>
      <c r="L20" s="27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27"/>
      <c r="L21" s="27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27" t="s">
        <v>8</v>
      </c>
      <c r="L22" s="27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4"/>
      <c r="C23" s="55"/>
      <c r="D23" s="57"/>
      <c r="E23" s="57"/>
      <c r="F23" s="57"/>
      <c r="G23" s="57"/>
      <c r="H23" s="57"/>
      <c r="I23" s="57"/>
      <c r="J23" s="57"/>
      <c r="K23" s="27"/>
      <c r="L23" s="27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4"/>
      <c r="C24" s="55"/>
      <c r="D24" s="57"/>
      <c r="E24" s="57"/>
      <c r="F24" s="57"/>
      <c r="G24" s="57"/>
      <c r="H24" s="57"/>
      <c r="I24" s="57"/>
      <c r="J24" s="57"/>
      <c r="K24" s="27"/>
      <c r="L24" s="27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4"/>
      <c r="C25" s="55"/>
      <c r="D25" s="57" t="s">
        <v>27</v>
      </c>
      <c r="E25" s="57"/>
      <c r="F25" s="57"/>
      <c r="G25" s="57"/>
      <c r="H25" s="57"/>
      <c r="I25" s="57"/>
      <c r="J25" s="57"/>
      <c r="K25" s="27"/>
      <c r="L25" s="27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4"/>
      <c r="C26" s="55"/>
      <c r="D26" s="57"/>
      <c r="E26" s="57"/>
      <c r="F26" s="57"/>
      <c r="G26" s="57"/>
      <c r="H26" s="57"/>
      <c r="I26" s="57"/>
      <c r="J26" s="57"/>
      <c r="K26" s="27"/>
      <c r="L26" s="27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4"/>
      <c r="C27" s="55"/>
      <c r="D27" s="57"/>
      <c r="E27" s="57"/>
      <c r="F27" s="57"/>
      <c r="G27" s="57"/>
      <c r="H27" s="57"/>
      <c r="I27" s="57"/>
      <c r="J27" s="57"/>
      <c r="K27" s="27"/>
      <c r="L27" s="27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4"/>
      <c r="C28" s="55"/>
      <c r="D28" s="57"/>
      <c r="E28" s="57"/>
      <c r="F28" s="57"/>
      <c r="G28" s="57"/>
      <c r="H28" s="57"/>
      <c r="I28" s="57"/>
      <c r="J28" s="57"/>
      <c r="K28" s="27"/>
      <c r="L28" s="27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4"/>
      <c r="C29" s="55"/>
      <c r="D29" s="57"/>
      <c r="E29" s="57"/>
      <c r="F29" s="57"/>
      <c r="G29" s="57"/>
      <c r="H29" s="57"/>
      <c r="I29" s="57"/>
      <c r="J29" s="57"/>
      <c r="K29" s="27"/>
      <c r="L29" s="27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61"/>
      <c r="C30" s="62"/>
      <c r="D30" s="63"/>
      <c r="E30" s="63"/>
      <c r="F30" s="63"/>
      <c r="G30" s="63"/>
      <c r="H30" s="63"/>
      <c r="I30" s="63"/>
      <c r="J30" s="63"/>
      <c r="K30" s="30"/>
      <c r="L30" s="30"/>
      <c r="M30" s="59"/>
      <c r="N30" s="59"/>
      <c r="O30" s="59" t="str">
        <f t="shared" si="0"/>
        <v/>
      </c>
      <c r="P30" s="60"/>
      <c r="Q30" s="6"/>
    </row>
    <row r="31" spans="1:18" ht="31.95" customHeight="1" x14ac:dyDescent="0.5">
      <c r="A31" s="9"/>
      <c r="B31" s="58" t="s">
        <v>11</v>
      </c>
      <c r="C31" s="58"/>
      <c r="D31" s="58"/>
      <c r="E31" s="22"/>
      <c r="F31" s="22"/>
      <c r="G31" s="22"/>
      <c r="H31" s="22"/>
      <c r="I31" s="19"/>
      <c r="J31" s="22"/>
      <c r="K31" s="22"/>
      <c r="L31" s="22"/>
      <c r="M31" s="64" t="s">
        <v>14</v>
      </c>
      <c r="N31" s="65"/>
      <c r="O31" s="66">
        <f>SUMIF(K18:K30,"",O18:P30)</f>
        <v>170000</v>
      </c>
      <c r="P31" s="67"/>
      <c r="Q31" s="6"/>
    </row>
    <row r="32" spans="1:18" ht="31.95" customHeight="1" x14ac:dyDescent="0.5">
      <c r="A32" s="9"/>
      <c r="B32" s="20"/>
      <c r="C32" s="20"/>
      <c r="D32" s="20"/>
      <c r="E32" s="19"/>
      <c r="F32" s="19"/>
      <c r="G32" s="20"/>
      <c r="H32" s="21"/>
      <c r="I32" s="21"/>
      <c r="J32" s="21"/>
      <c r="K32" s="21"/>
      <c r="L32" s="21"/>
      <c r="M32" s="68" t="s">
        <v>15</v>
      </c>
      <c r="N32" s="69"/>
      <c r="O32" s="70">
        <f>SUMIF(K18:K30,"※",O18:P30)</f>
        <v>380000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1"/>
      <c r="F33" s="21"/>
      <c r="G33" s="20"/>
      <c r="H33" s="22"/>
      <c r="I33" s="22"/>
      <c r="J33" s="23"/>
      <c r="K33" s="22"/>
      <c r="L33" s="22"/>
      <c r="M33" s="64" t="s">
        <v>12</v>
      </c>
      <c r="N33" s="65"/>
      <c r="O33" s="66">
        <f>+O31*0.1</f>
        <v>17000</v>
      </c>
      <c r="P33" s="67"/>
      <c r="Q33" s="9"/>
    </row>
    <row r="34" spans="1:17" ht="31.95" customHeight="1" x14ac:dyDescent="0.5">
      <c r="A34" s="9"/>
      <c r="B34" s="20"/>
      <c r="C34" s="20"/>
      <c r="D34" s="20"/>
      <c r="E34" s="22"/>
      <c r="F34" s="22"/>
      <c r="G34" s="20"/>
      <c r="H34" s="22"/>
      <c r="I34" s="22"/>
      <c r="J34" s="23"/>
      <c r="K34" s="22"/>
      <c r="L34" s="22"/>
      <c r="M34" s="78" t="s">
        <v>13</v>
      </c>
      <c r="N34" s="79"/>
      <c r="O34" s="80">
        <f>+O32*0.08</f>
        <v>30400</v>
      </c>
      <c r="P34" s="81"/>
      <c r="Q34" s="9"/>
    </row>
    <row r="35" spans="1:17" ht="45" customHeight="1" x14ac:dyDescent="0.5">
      <c r="A35" s="9"/>
      <c r="B35" s="7"/>
      <c r="C35" s="7"/>
      <c r="D35" s="7"/>
      <c r="E35" s="13"/>
      <c r="F35" s="13"/>
      <c r="G35" s="12"/>
      <c r="H35" s="13"/>
      <c r="I35" s="13"/>
      <c r="J35" s="13"/>
      <c r="K35" s="13"/>
      <c r="L35" s="6"/>
      <c r="M35" s="82" t="s">
        <v>26</v>
      </c>
      <c r="N35" s="83"/>
      <c r="O35" s="84">
        <f>O31+O32+O33+O34</f>
        <v>597400</v>
      </c>
      <c r="P35" s="85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05" customHeight="1" x14ac:dyDescent="0.5">
      <c r="A37" s="6"/>
      <c r="B37" s="72" t="s">
        <v>37</v>
      </c>
      <c r="C37" s="73"/>
      <c r="D37" s="73"/>
      <c r="E37" s="73"/>
      <c r="F37" s="73"/>
      <c r="G37" s="73"/>
      <c r="H37" s="74"/>
      <c r="I37" s="24"/>
      <c r="J37" s="24"/>
      <c r="K37" s="24"/>
      <c r="L37" s="24"/>
      <c r="M37" s="24"/>
      <c r="N37" s="24"/>
      <c r="O37" s="24"/>
      <c r="P37" s="24"/>
      <c r="Q37" s="6"/>
    </row>
    <row r="38" spans="1:17" ht="31.05" customHeight="1" x14ac:dyDescent="0.5">
      <c r="A38" s="6"/>
      <c r="B38" s="75"/>
      <c r="C38" s="75"/>
      <c r="D38" s="75"/>
      <c r="E38" s="75"/>
      <c r="F38" s="75"/>
      <c r="G38" s="75"/>
      <c r="H38" s="75"/>
      <c r="I38" s="24"/>
      <c r="J38" s="24"/>
      <c r="K38" s="24"/>
      <c r="L38" s="24"/>
      <c r="M38" s="24"/>
      <c r="N38" s="24"/>
      <c r="O38" s="24"/>
      <c r="P38" s="24"/>
      <c r="Q38" s="6"/>
    </row>
    <row r="39" spans="1:17" ht="31.05" customHeight="1" x14ac:dyDescent="0.5">
      <c r="A39" s="6"/>
      <c r="B39" s="76"/>
      <c r="C39" s="76"/>
      <c r="D39" s="76"/>
      <c r="E39" s="76"/>
      <c r="F39" s="76"/>
      <c r="G39" s="76"/>
      <c r="H39" s="76"/>
      <c r="I39" s="24"/>
      <c r="J39" s="24"/>
      <c r="K39" s="24"/>
      <c r="L39" s="24"/>
      <c r="M39" s="24"/>
      <c r="N39" s="24"/>
      <c r="O39" s="24"/>
      <c r="P39" s="24"/>
      <c r="Q39" s="6"/>
    </row>
    <row r="40" spans="1:17" ht="31.05" customHeight="1" x14ac:dyDescent="0.5">
      <c r="A40" s="6"/>
      <c r="B40" s="76"/>
      <c r="C40" s="76"/>
      <c r="D40" s="76"/>
      <c r="E40" s="76"/>
      <c r="F40" s="76"/>
      <c r="G40" s="76"/>
      <c r="H40" s="76"/>
      <c r="I40" s="24"/>
      <c r="J40" s="24"/>
      <c r="K40" s="24"/>
      <c r="L40" s="24"/>
      <c r="M40" s="24"/>
      <c r="N40" s="24"/>
      <c r="O40" s="24"/>
      <c r="P40" s="24"/>
      <c r="Q40" s="6"/>
    </row>
    <row r="41" spans="1:17" ht="31.05" customHeight="1" x14ac:dyDescent="0.5">
      <c r="A41" s="6"/>
      <c r="B41" s="76"/>
      <c r="C41" s="76"/>
      <c r="D41" s="76"/>
      <c r="E41" s="76"/>
      <c r="F41" s="76"/>
      <c r="G41" s="76"/>
      <c r="H41" s="76"/>
      <c r="I41" s="24"/>
      <c r="J41" s="24"/>
      <c r="K41" s="24"/>
      <c r="L41" s="24"/>
      <c r="M41" s="24"/>
      <c r="N41" s="24"/>
      <c r="O41" s="24"/>
      <c r="P41" s="24"/>
      <c r="Q41" s="6"/>
    </row>
    <row r="42" spans="1:17" ht="31.05" customHeight="1" x14ac:dyDescent="0.5">
      <c r="A42" s="6"/>
      <c r="B42" s="76"/>
      <c r="C42" s="76"/>
      <c r="D42" s="76"/>
      <c r="E42" s="76"/>
      <c r="F42" s="76"/>
      <c r="G42" s="76"/>
      <c r="H42" s="76"/>
      <c r="I42" s="24"/>
      <c r="J42" s="24"/>
      <c r="K42" s="24"/>
      <c r="L42" s="24"/>
      <c r="M42" s="24"/>
      <c r="N42" s="24"/>
      <c r="O42" s="24"/>
      <c r="P42" s="24"/>
      <c r="Q42" s="6"/>
    </row>
    <row r="43" spans="1:17" ht="31.05" customHeight="1" x14ac:dyDescent="0.5">
      <c r="A43" s="6"/>
      <c r="B43" s="76"/>
      <c r="C43" s="76"/>
      <c r="D43" s="76"/>
      <c r="E43" s="76"/>
      <c r="F43" s="76"/>
      <c r="G43" s="76"/>
      <c r="H43" s="76"/>
      <c r="I43" s="24"/>
      <c r="J43" s="24"/>
      <c r="K43" s="24"/>
      <c r="L43" s="24"/>
      <c r="M43" s="24"/>
      <c r="N43" s="24"/>
      <c r="O43" s="24"/>
      <c r="P43" s="24"/>
      <c r="Q43" s="6"/>
    </row>
    <row r="44" spans="1:17" ht="31.05" customHeight="1" x14ac:dyDescent="0.5">
      <c r="A44" s="15"/>
      <c r="B44" s="76"/>
      <c r="C44" s="76"/>
      <c r="D44" s="76"/>
      <c r="E44" s="76"/>
      <c r="F44" s="76"/>
      <c r="G44" s="76"/>
      <c r="H44" s="76"/>
      <c r="I44" s="24"/>
      <c r="J44" s="24"/>
      <c r="K44" s="24"/>
      <c r="L44" s="24"/>
      <c r="M44" s="24"/>
      <c r="N44" s="24"/>
      <c r="O44" s="24"/>
      <c r="P44" s="24"/>
      <c r="Q44" s="15"/>
    </row>
    <row r="45" spans="1:17" ht="31.05" customHeight="1" x14ac:dyDescent="0.5">
      <c r="A45" s="6"/>
      <c r="B45" s="76"/>
      <c r="C45" s="76"/>
      <c r="D45" s="76"/>
      <c r="E45" s="76"/>
      <c r="F45" s="76"/>
      <c r="G45" s="76"/>
      <c r="H45" s="76"/>
      <c r="I45" s="24"/>
      <c r="J45" s="24"/>
      <c r="K45" s="24"/>
      <c r="L45" s="24"/>
      <c r="M45" s="24"/>
      <c r="N45" s="24"/>
      <c r="O45" s="24"/>
      <c r="P45" s="24"/>
      <c r="Q45" s="6"/>
    </row>
    <row r="46" spans="1:17" ht="31.05" customHeight="1" x14ac:dyDescent="0.5">
      <c r="A46" s="6"/>
      <c r="B46" s="76"/>
      <c r="C46" s="76"/>
      <c r="D46" s="76"/>
      <c r="E46" s="76"/>
      <c r="F46" s="76"/>
      <c r="G46" s="76"/>
      <c r="H46" s="76"/>
      <c r="I46" s="24"/>
      <c r="J46" s="24"/>
      <c r="K46" s="24"/>
      <c r="L46" s="24"/>
      <c r="M46" s="24"/>
      <c r="N46" s="24"/>
      <c r="O46" s="24"/>
      <c r="P46" s="24"/>
      <c r="Q46" s="6"/>
    </row>
    <row r="47" spans="1:17" ht="31.05" customHeight="1" x14ac:dyDescent="0.5">
      <c r="A47" s="6"/>
      <c r="B47" s="76"/>
      <c r="C47" s="76"/>
      <c r="D47" s="76"/>
      <c r="E47" s="76"/>
      <c r="F47" s="76"/>
      <c r="G47" s="76"/>
      <c r="H47" s="76"/>
      <c r="I47" s="24"/>
      <c r="J47" s="24"/>
      <c r="K47" s="24"/>
      <c r="L47" s="24"/>
      <c r="M47" s="24"/>
      <c r="N47" s="24"/>
      <c r="O47" s="24"/>
      <c r="P47" s="24"/>
      <c r="Q47" s="6"/>
    </row>
    <row r="48" spans="1:17" ht="31.05" customHeight="1" x14ac:dyDescent="0.5">
      <c r="A48" s="6"/>
      <c r="B48" s="76"/>
      <c r="C48" s="76"/>
      <c r="D48" s="76"/>
      <c r="E48" s="76"/>
      <c r="F48" s="76"/>
      <c r="G48" s="76"/>
      <c r="H48" s="76"/>
      <c r="I48" s="24"/>
      <c r="J48" s="24"/>
      <c r="K48" s="24"/>
      <c r="L48" s="24"/>
      <c r="M48" s="24"/>
      <c r="N48" s="24"/>
      <c r="O48" s="24"/>
      <c r="P48" s="24"/>
      <c r="Q48" s="6"/>
    </row>
    <row r="49" spans="1:17" ht="31.05" customHeight="1" x14ac:dyDescent="0.5">
      <c r="A49" s="6"/>
      <c r="B49" s="76"/>
      <c r="C49" s="76"/>
      <c r="D49" s="76"/>
      <c r="E49" s="76"/>
      <c r="F49" s="76"/>
      <c r="G49" s="76"/>
      <c r="H49" s="76"/>
      <c r="I49" s="24"/>
      <c r="J49" s="24"/>
      <c r="K49" s="24"/>
      <c r="L49" s="24"/>
      <c r="M49" s="24"/>
      <c r="N49" s="24"/>
      <c r="O49" s="24"/>
      <c r="P49" s="24"/>
      <c r="Q49" s="6"/>
    </row>
    <row r="50" spans="1:17" ht="31.05" customHeight="1" x14ac:dyDescent="0.5">
      <c r="A50" s="6"/>
      <c r="B50" s="76"/>
      <c r="C50" s="76"/>
      <c r="D50" s="76"/>
      <c r="E50" s="76"/>
      <c r="F50" s="76"/>
      <c r="G50" s="76"/>
      <c r="H50" s="76"/>
      <c r="I50" s="24"/>
      <c r="J50" s="24"/>
      <c r="K50" s="24"/>
      <c r="L50" s="24"/>
      <c r="M50" s="24"/>
      <c r="N50" s="24"/>
      <c r="O50" s="24"/>
      <c r="P50" s="24"/>
      <c r="Q50" s="6"/>
    </row>
    <row r="51" spans="1:17" ht="31.05" customHeight="1" x14ac:dyDescent="0.5">
      <c r="A51" s="6"/>
      <c r="B51" s="77"/>
      <c r="C51" s="77"/>
      <c r="D51" s="77"/>
      <c r="E51" s="77"/>
      <c r="F51" s="77"/>
      <c r="G51" s="77"/>
      <c r="H51" s="77"/>
      <c r="I51" s="24"/>
      <c r="J51" s="24"/>
      <c r="K51" s="24"/>
      <c r="L51" s="24"/>
      <c r="M51" s="24"/>
      <c r="N51" s="24"/>
      <c r="O51" s="24"/>
      <c r="P51" s="24"/>
      <c r="Q51" s="6"/>
    </row>
    <row r="52" spans="1:17" ht="31.05" customHeight="1" x14ac:dyDescent="0.5">
      <c r="A52" s="15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5"/>
    </row>
    <row r="53" spans="1:17" ht="60" customHeight="1" x14ac:dyDescent="0.5">
      <c r="A53" s="6"/>
      <c r="B53" s="14"/>
      <c r="C53" s="13"/>
      <c r="D53" s="13"/>
      <c r="E53" s="13"/>
      <c r="F53" s="13"/>
      <c r="G53" s="13"/>
      <c r="H53" s="13"/>
      <c r="I53" s="14"/>
      <c r="J53" s="14"/>
      <c r="K53" s="13"/>
      <c r="L53" s="13"/>
      <c r="M53" s="13"/>
      <c r="N53" s="13"/>
      <c r="O53" s="13"/>
      <c r="P53" s="13"/>
      <c r="Q53" s="6"/>
    </row>
    <row r="54" spans="1:17" x14ac:dyDescent="0.5">
      <c r="B54" s="33" t="s">
        <v>39</v>
      </c>
      <c r="C54" s="5"/>
      <c r="D54" s="5"/>
      <c r="E54" s="5"/>
      <c r="F54" s="5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5">
      <c r="B55" s="34" t="s">
        <v>38</v>
      </c>
    </row>
    <row r="56" spans="1:17" x14ac:dyDescent="0.5">
      <c r="F56" s="29"/>
    </row>
  </sheetData>
  <mergeCells count="91">
    <mergeCell ref="B38:H51"/>
    <mergeCell ref="M34:N34"/>
    <mergeCell ref="O34:P34"/>
    <mergeCell ref="M35:N35"/>
    <mergeCell ref="O35:P35"/>
    <mergeCell ref="M32:N32"/>
    <mergeCell ref="O32:P32"/>
    <mergeCell ref="M33:N33"/>
    <mergeCell ref="O33:P33"/>
    <mergeCell ref="B37:H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B12:D15"/>
    <mergeCell ref="E12:H15"/>
    <mergeCell ref="M17:N17"/>
    <mergeCell ref="O17:P17"/>
    <mergeCell ref="B11:H11"/>
    <mergeCell ref="J11:P11"/>
    <mergeCell ref="J12:P12"/>
    <mergeCell ref="J13:P13"/>
    <mergeCell ref="J14:P14"/>
    <mergeCell ref="M6:N6"/>
    <mergeCell ref="O6:P6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</mergeCells>
  <phoneticPr fontId="1"/>
  <hyperlinks>
    <hyperlink ref="B54" r:id="rId1" display="クラウド請求管理ツール 「INVOY」" xr:uid="{B22A1EF1-8268-4670-8519-45361D525079}"/>
    <hyperlink ref="B55" r:id="rId2" xr:uid="{EDD14300-DB05-4250-87A5-AA028F4B27A8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2020-02-18T04:20:57Z</cp:lastPrinted>
  <dcterms:created xsi:type="dcterms:W3CDTF">2019-11-21T05:08:21Z</dcterms:created>
  <dcterms:modified xsi:type="dcterms:W3CDTF">2020-05-05T18:10:07Z</dcterms:modified>
</cp:coreProperties>
</file>