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8001A4B2-A621-4EC6-B5B4-B1DC9CBBA597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発注書" sheetId="7" r:id="rId1"/>
  </sheets>
  <definedNames>
    <definedName name="_xlnm.Print_Area" localSheetId="0">INVOY_発注書!$A$1:$Q$41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1" i="7" l="1"/>
  <c r="O33" i="7" s="1"/>
  <c r="O18" i="7"/>
  <c r="O19" i="7"/>
  <c r="O20" i="7"/>
  <c r="O21" i="7"/>
  <c r="O22" i="7"/>
  <c r="O23" i="7"/>
  <c r="O24" i="7"/>
  <c r="O25" i="7"/>
  <c r="O26" i="7"/>
  <c r="O27" i="7"/>
  <c r="O28" i="7"/>
  <c r="O29" i="7"/>
  <c r="O17" i="7"/>
  <c r="O30" i="7" l="1"/>
  <c r="O32" i="7" s="1"/>
  <c r="E11" i="7" s="1"/>
  <c r="O34" i="7" l="1"/>
</calcChain>
</file>

<file path=xl/sharedStrings.xml><?xml version="1.0" encoding="utf-8"?>
<sst xmlns="http://schemas.openxmlformats.org/spreadsheetml/2006/main" count="40" uniqueCount="38">
  <si>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</si>
  <si>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</si>
  <si>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</si>
  <si>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</si>
  <si>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</si>
  <si>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</si>
  <si>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</si>
  <si>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</si>
  <si>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</si>
  <si>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</si>
  <si>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</si>
  <si>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</si>
  <si>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</si>
  <si>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</si>
  <si>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</si>
  <si>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</si>
  <si>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</si>
  <si>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</si>
  <si>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</si>
  <si>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</si>
  <si>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</si>
  <si>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</si>
  <si>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</si>
  <si>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</si>
  <si>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</si>
  <si>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</si>
  <si>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</si>
  <si>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</si>
  <si>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</si>
  <si>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</si>
  <si>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</si>
  <si>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</si>
  <si>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</si>
  <si>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　注　書</t>
    <rPh sb="0" eb="5">
      <t xml:space="preserve">セイキュウショ </t>
    </rPh>
    <phoneticPr fontId="1"/>
  </si>
  <si>
    <t>発注番号 :</t>
    <rPh sb="0" eb="2">
      <t xml:space="preserve">セイキュウ </t>
    </rPh>
    <rPh sb="2" eb="3">
      <t xml:space="preserve">ハッコウビ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</si>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</sst>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F6FB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medium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theme="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 style="medium">
        <color theme="1"/>
      </top>
      <bottom style="thin">
        <color theme="0" tint="-0.49998474074526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499984740745262"/>
      </bottom>
      <diagonal/>
    </border>
    <border>
      <left/>
      <right style="thin">
        <color theme="0" tint="-0.14996795556505021"/>
      </right>
      <top style="medium">
        <color theme="1"/>
      </top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1"/>
      </top>
      <bottom style="thin">
        <color theme="0" tint="-0.499984740745262"/>
      </bottom>
      <diagonal/>
    </border>
    <border>
      <left style="thin">
        <color theme="0" tint="-0.14996795556505021"/>
      </left>
      <right/>
      <top style="medium">
        <color theme="1"/>
      </top>
      <bottom style="thin">
        <color theme="0" tint="-0.499984740745262"/>
      </bottom>
      <diagonal/>
    </border>
    <border>
      <left/>
      <right style="thin">
        <color theme="0" tint="-0.14996795556505021"/>
      </right>
      <top/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1"/>
      </bottom>
      <diagonal/>
    </border>
    <border>
      <left style="thin">
        <color theme="0" tint="-0.14996795556505021"/>
      </left>
      <right/>
      <top/>
      <bottom style="medium">
        <color theme="1"/>
      </bottom>
      <diagonal/>
    </border>
    <border>
      <left/>
      <right style="thin">
        <color theme="0" tint="-0.14996795556505021"/>
      </right>
      <top style="thin">
        <color theme="0" tint="-0.49998474074526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499984740745262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499984740745262"/>
      </top>
      <bottom style="thin">
        <color theme="0" tint="-0.14996795556505021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9" fontId="7" fillId="2" borderId="0" xfId="0" applyNumberFormat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>
      <alignment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9" fontId="13" fillId="2" borderId="0" xfId="0" applyNumberFormat="1" applyFont="1" applyFill="1" applyBorder="1" applyAlignment="1">
      <alignment horizontal="left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/>
    </xf>
    <xf numFmtId="0" fontId="16" fillId="0" borderId="0" xfId="1" applyBorder="1">
      <alignment vertical="center"/>
    </xf>
    <xf numFmtId="0" fontId="16" fillId="0" borderId="0" xfId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 indent="1"/>
    </xf>
    <xf numFmtId="178" fontId="14" fillId="3" borderId="0" xfId="0" applyNumberFormat="1" applyFont="1" applyFill="1" applyAlignment="1">
      <alignment horizontal="right" vertical="center" indent="1"/>
    </xf>
    <xf numFmtId="0" fontId="12" fillId="3" borderId="27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177" fontId="13" fillId="2" borderId="20" xfId="0" applyNumberFormat="1" applyFont="1" applyFill="1" applyBorder="1" applyAlignment="1">
      <alignment horizontal="right" vertical="center" indent="1"/>
    </xf>
    <xf numFmtId="177" fontId="13" fillId="2" borderId="21" xfId="0" applyNumberFormat="1" applyFont="1" applyFill="1" applyBorder="1" applyAlignment="1">
      <alignment horizontal="right" vertical="center" indent="1"/>
    </xf>
    <xf numFmtId="0" fontId="12" fillId="3" borderId="26" xfId="0" applyFont="1" applyFill="1" applyBorder="1" applyAlignment="1">
      <alignment horizontal="center" vertical="center"/>
    </xf>
    <xf numFmtId="176" fontId="13" fillId="2" borderId="19" xfId="0" applyNumberFormat="1" applyFont="1" applyFill="1" applyBorder="1" applyAlignment="1">
      <alignment horizontal="center" vertical="center"/>
    </xf>
    <xf numFmtId="176" fontId="13" fillId="2" borderId="20" xfId="0" applyNumberFormat="1" applyFont="1" applyFill="1" applyBorder="1" applyAlignment="1">
      <alignment horizontal="center" vertical="center"/>
    </xf>
    <xf numFmtId="9" fontId="13" fillId="2" borderId="20" xfId="0" applyNumberFormat="1" applyFont="1" applyFill="1" applyBorder="1" applyAlignment="1">
      <alignment horizontal="left" vertical="center" indent="1"/>
    </xf>
    <xf numFmtId="177" fontId="13" fillId="2" borderId="10" xfId="0" applyNumberFormat="1" applyFont="1" applyFill="1" applyBorder="1" applyAlignment="1">
      <alignment horizontal="right" vertical="center" indent="1"/>
    </xf>
    <xf numFmtId="177" fontId="13" fillId="2" borderId="11" xfId="0" applyNumberFormat="1" applyFont="1" applyFill="1" applyBorder="1" applyAlignment="1">
      <alignment horizontal="right" vertical="center" indent="1"/>
    </xf>
    <xf numFmtId="176" fontId="13" fillId="2" borderId="9" xfId="0" applyNumberFormat="1" applyFont="1" applyFill="1" applyBorder="1" applyAlignment="1">
      <alignment horizontal="center" vertical="center"/>
    </xf>
    <xf numFmtId="176" fontId="13" fillId="2" borderId="10" xfId="0" applyNumberFormat="1" applyFont="1" applyFill="1" applyBorder="1" applyAlignment="1">
      <alignment horizontal="center" vertical="center"/>
    </xf>
    <xf numFmtId="9" fontId="13" fillId="2" borderId="10" xfId="0" applyNumberFormat="1" applyFont="1" applyFill="1" applyBorder="1" applyAlignment="1">
      <alignment horizontal="left" vertical="center" indent="1"/>
    </xf>
    <xf numFmtId="0" fontId="13" fillId="2" borderId="10" xfId="0" applyFont="1" applyFill="1" applyBorder="1" applyAlignment="1">
      <alignment horizontal="left" vertical="center" indent="1"/>
    </xf>
    <xf numFmtId="0" fontId="13" fillId="2" borderId="5" xfId="0" applyFont="1" applyFill="1" applyBorder="1" applyAlignment="1">
      <alignment horizontal="left" vertical="center"/>
    </xf>
    <xf numFmtId="177" fontId="13" fillId="2" borderId="16" xfId="0" applyNumberFormat="1" applyFont="1" applyFill="1" applyBorder="1" applyAlignment="1">
      <alignment horizontal="right" vertical="center" indent="1"/>
    </xf>
    <xf numFmtId="177" fontId="13" fillId="2" borderId="17" xfId="0" applyNumberFormat="1" applyFont="1" applyFill="1" applyBorder="1" applyAlignment="1">
      <alignment horizontal="right" vertical="center" indent="1"/>
    </xf>
    <xf numFmtId="177" fontId="13" fillId="2" borderId="18" xfId="0" applyNumberFormat="1" applyFont="1" applyFill="1" applyBorder="1" applyAlignment="1">
      <alignment horizontal="right" vertical="center" indent="1"/>
    </xf>
    <xf numFmtId="176" fontId="13" fillId="2" borderId="12" xfId="0" applyNumberFormat="1" applyFont="1" applyFill="1" applyBorder="1" applyAlignment="1">
      <alignment horizontal="center" vertical="center"/>
    </xf>
    <xf numFmtId="176" fontId="13" fillId="2" borderId="13" xfId="0" applyNumberFormat="1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left" vertical="center" indent="1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177" fontId="13" fillId="2" borderId="7" xfId="0" applyNumberFormat="1" applyFont="1" applyFill="1" applyBorder="1" applyAlignment="1">
      <alignment horizontal="right" vertical="center" indent="1"/>
    </xf>
    <xf numFmtId="177" fontId="13" fillId="2" borderId="8" xfId="0" applyNumberFormat="1" applyFont="1" applyFill="1" applyBorder="1" applyAlignment="1">
      <alignment horizontal="right" vertical="center" indent="1"/>
    </xf>
    <xf numFmtId="0" fontId="12" fillId="3" borderId="23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177" fontId="13" fillId="2" borderId="24" xfId="0" applyNumberFormat="1" applyFont="1" applyFill="1" applyBorder="1" applyAlignment="1">
      <alignment horizontal="right" vertical="center" indent="1"/>
    </xf>
    <xf numFmtId="177" fontId="13" fillId="2" borderId="25" xfId="0" applyNumberFormat="1" applyFont="1" applyFill="1" applyBorder="1" applyAlignment="1">
      <alignment horizontal="right" vertical="center" indent="1"/>
    </xf>
    <xf numFmtId="0" fontId="12" fillId="3" borderId="32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177" fontId="13" fillId="2" borderId="33" xfId="0" applyNumberFormat="1" applyFont="1" applyFill="1" applyBorder="1" applyAlignment="1">
      <alignment horizontal="right" vertical="center" indent="1"/>
    </xf>
    <xf numFmtId="177" fontId="13" fillId="2" borderId="34" xfId="0" applyNumberFormat="1" applyFont="1" applyFill="1" applyBorder="1" applyAlignment="1">
      <alignment horizontal="right" vertical="center" indent="1"/>
    </xf>
    <xf numFmtId="0" fontId="10" fillId="3" borderId="22" xfId="0" applyFont="1" applyFill="1" applyBorder="1" applyAlignment="1">
      <alignment horizontal="left" vertical="center" indent="1"/>
    </xf>
    <xf numFmtId="0" fontId="15" fillId="2" borderId="0" xfId="0" applyFont="1" applyFill="1" applyBorder="1" applyAlignment="1">
      <alignment horizontal="left" vertical="top" wrapText="1" indent="1"/>
    </xf>
    <xf numFmtId="0" fontId="15" fillId="2" borderId="4" xfId="0" applyFont="1" applyFill="1" applyBorder="1" applyAlignment="1">
      <alignment horizontal="left" vertical="top" wrapText="1" indent="1"/>
    </xf>
    <xf numFmtId="0" fontId="12" fillId="3" borderId="12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177" fontId="13" fillId="2" borderId="13" xfId="0" applyNumberFormat="1" applyFont="1" applyFill="1" applyBorder="1" applyAlignment="1">
      <alignment horizontal="right" vertical="center" indent="1"/>
    </xf>
    <xf numFmtId="177" fontId="13" fillId="2" borderId="14" xfId="0" applyNumberFormat="1" applyFont="1" applyFill="1" applyBorder="1" applyAlignment="1">
      <alignment horizontal="right" vertical="center" indent="1"/>
    </xf>
    <xf numFmtId="0" fontId="10" fillId="3" borderId="29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178" fontId="10" fillId="2" borderId="30" xfId="0" applyNumberFormat="1" applyFont="1" applyFill="1" applyBorder="1" applyAlignment="1">
      <alignment horizontal="right" vertical="center" indent="1"/>
    </xf>
    <xf numFmtId="178" fontId="10" fillId="2" borderId="31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DDF6FB"/>
      <color rgb="FFE3ECFF"/>
      <color rgb="FFE9ECFF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8</xdr:row>
      <xdr:rowOff>16933</xdr:rowOff>
    </xdr:from>
    <xdr:to>
      <xdr:col>13</xdr:col>
      <xdr:colOff>606389</xdr:colOff>
      <xdr:row>12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Q43"/>
  <sheetViews>
    <sheetView tabSelected="1" zoomScaleNormal="100" workbookViewId="0"/>
  </sheetViews>
  <sheetFormatPr defaultColWidth="10.7265625" defaultRowHeight="45.6" x14ac:dyDescent="0.5"/>
  <cols>
    <col min="1" max="1" width="3.7265625" style="3" customWidth="1"/>
    <col min="2" max="7" width="9.7265625" style="2" customWidth="1"/>
    <col min="8" max="16" width="9.7265625" style="3" customWidth="1"/>
    <col min="17" max="17" width="3.7265625" style="3" customWidth="1"/>
    <col min="18" max="16384" width="10.7265625" style="3"/>
  </cols>
  <sheetData>
    <row r="1" spans="1:17" s="2" customFormat="1" ht="88.95" customHeight="1" thickBot="1" x14ac:dyDescent="0.55000000000000004">
      <c r="A1" s="8"/>
      <c r="B1" s="40" t="s">
        <v>33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9"/>
    </row>
    <row r="2" spans="1:17" ht="12" customHeight="1" thickTop="1" x14ac:dyDescent="0.5">
      <c r="A2" s="8"/>
      <c r="B2" s="19"/>
      <c r="C2" s="19"/>
      <c r="D2" s="10"/>
      <c r="E2" s="10"/>
      <c r="F2" s="19"/>
      <c r="G2" s="10"/>
      <c r="H2" s="10"/>
      <c r="I2" s="10"/>
      <c r="J2" s="10"/>
      <c r="K2" s="11"/>
      <c r="L2" s="11"/>
      <c r="M2" s="10"/>
      <c r="N2" s="10"/>
      <c r="O2" s="11"/>
      <c r="P2" s="12"/>
      <c r="Q2" s="13"/>
    </row>
    <row r="3" spans="1:17" ht="24" customHeight="1" x14ac:dyDescent="0.5">
      <c r="A3" s="8"/>
      <c r="B3" s="41" t="s">
        <v>20</v>
      </c>
      <c r="C3" s="41"/>
      <c r="D3" s="41"/>
      <c r="E3" s="41"/>
      <c r="F3" s="41"/>
      <c r="G3" s="41"/>
      <c r="H3" s="41"/>
      <c r="I3" s="14"/>
      <c r="J3" s="14"/>
      <c r="K3" s="14"/>
      <c r="L3" s="14"/>
      <c r="M3" s="39" t="s">
        <v>34</v>
      </c>
      <c r="N3" s="39"/>
      <c r="O3" s="39">
        <v>123456789</v>
      </c>
      <c r="P3" s="39"/>
      <c r="Q3" s="13"/>
    </row>
    <row r="4" spans="1:17" ht="24" customHeight="1" x14ac:dyDescent="0.5">
      <c r="A4" s="8"/>
      <c r="B4" s="42"/>
      <c r="C4" s="42"/>
      <c r="D4" s="42"/>
      <c r="E4" s="42"/>
      <c r="F4" s="42"/>
      <c r="G4" s="42"/>
      <c r="H4" s="42"/>
      <c r="I4" s="14"/>
      <c r="J4" s="14"/>
      <c r="K4" s="14"/>
      <c r="L4" s="14"/>
      <c r="M4" s="39" t="s">
        <v>29</v>
      </c>
      <c r="N4" s="39"/>
      <c r="O4" s="39" t="s">
        <v>8</v>
      </c>
      <c r="P4" s="39"/>
      <c r="Q4" s="13"/>
    </row>
    <row r="5" spans="1:17" ht="24" customHeight="1" x14ac:dyDescent="0.5">
      <c r="A5" s="8"/>
      <c r="B5" s="24"/>
      <c r="C5" s="24"/>
      <c r="D5" s="24"/>
      <c r="E5" s="24"/>
      <c r="F5" s="24"/>
      <c r="G5" s="24"/>
      <c r="H5" s="24"/>
      <c r="I5" s="14"/>
      <c r="J5" s="14"/>
      <c r="K5" s="14"/>
      <c r="L5" s="14"/>
      <c r="M5" s="39"/>
      <c r="N5" s="39"/>
      <c r="O5" s="39"/>
      <c r="P5" s="39"/>
      <c r="Q5" s="13"/>
    </row>
    <row r="6" spans="1:17" ht="24" customHeight="1" x14ac:dyDescent="0.5">
      <c r="A6" s="8"/>
      <c r="B6" s="24"/>
      <c r="C6" s="24"/>
      <c r="D6" s="24"/>
      <c r="E6" s="24"/>
      <c r="F6" s="24"/>
      <c r="G6" s="24"/>
      <c r="H6" s="24"/>
      <c r="I6" s="14"/>
      <c r="J6" s="14"/>
      <c r="K6" s="14"/>
      <c r="L6" s="14"/>
      <c r="M6" s="23"/>
      <c r="N6" s="23"/>
      <c r="O6" s="23"/>
      <c r="P6" s="23"/>
      <c r="Q6" s="13"/>
    </row>
    <row r="7" spans="1:17" s="4" customFormat="1" ht="21" customHeight="1" x14ac:dyDescent="0.5">
      <c r="A7" s="8"/>
      <c r="B7" s="43" t="s">
        <v>6</v>
      </c>
      <c r="C7" s="43"/>
      <c r="D7" s="43"/>
      <c r="E7" s="43"/>
      <c r="F7" s="43"/>
      <c r="G7" s="43"/>
      <c r="H7" s="43"/>
      <c r="I7" s="22"/>
      <c r="J7" s="44" t="s">
        <v>10</v>
      </c>
      <c r="K7" s="44"/>
      <c r="L7" s="44"/>
      <c r="M7" s="44"/>
      <c r="N7" s="44"/>
      <c r="O7" s="44"/>
      <c r="P7" s="44"/>
      <c r="Q7" s="15"/>
    </row>
    <row r="8" spans="1:17" s="4" customFormat="1" ht="21" customHeight="1" x14ac:dyDescent="0.5">
      <c r="A8" s="8"/>
      <c r="B8" s="43" t="s">
        <v>31</v>
      </c>
      <c r="C8" s="43"/>
      <c r="D8" s="43"/>
      <c r="E8" s="43"/>
      <c r="F8" s="43"/>
      <c r="G8" s="43"/>
      <c r="H8" s="43"/>
      <c r="I8" s="22"/>
      <c r="J8" s="44" t="s">
        <v>0</v>
      </c>
      <c r="K8" s="44"/>
      <c r="L8" s="44"/>
      <c r="M8" s="44"/>
      <c r="N8" s="44"/>
      <c r="O8" s="44"/>
      <c r="P8" s="44"/>
      <c r="Q8" s="15"/>
    </row>
    <row r="9" spans="1:17" s="4" customFormat="1" ht="21" customHeight="1" x14ac:dyDescent="0.5">
      <c r="A9" s="8"/>
      <c r="B9" s="43"/>
      <c r="C9" s="43"/>
      <c r="D9" s="43"/>
      <c r="E9" s="43"/>
      <c r="F9" s="43"/>
      <c r="G9" s="43"/>
      <c r="H9" s="43"/>
      <c r="I9" s="22"/>
      <c r="J9" s="44" t="s">
        <v>3</v>
      </c>
      <c r="K9" s="44"/>
      <c r="L9" s="44"/>
      <c r="M9" s="44"/>
      <c r="N9" s="44"/>
      <c r="O9" s="44"/>
      <c r="P9" s="44"/>
      <c r="Q9" s="15"/>
    </row>
    <row r="10" spans="1:17" s="4" customFormat="1" ht="21" customHeight="1" x14ac:dyDescent="0.5">
      <c r="A10" s="8"/>
      <c r="B10" s="43" t="s">
        <v>32</v>
      </c>
      <c r="C10" s="43"/>
      <c r="D10" s="43"/>
      <c r="E10" s="43"/>
      <c r="F10" s="43"/>
      <c r="G10" s="43"/>
      <c r="H10" s="43"/>
      <c r="I10" s="22"/>
      <c r="J10" s="44" t="s">
        <v>4</v>
      </c>
      <c r="K10" s="44"/>
      <c r="L10" s="44"/>
      <c r="M10" s="44"/>
      <c r="N10" s="44"/>
      <c r="O10" s="44"/>
      <c r="P10" s="44"/>
      <c r="Q10" s="15"/>
    </row>
    <row r="11" spans="1:17" s="4" customFormat="1" ht="21" customHeight="1" x14ac:dyDescent="0.5">
      <c r="A11" s="8"/>
      <c r="B11" s="45" t="s">
        <v>30</v>
      </c>
      <c r="C11" s="45"/>
      <c r="D11" s="45"/>
      <c r="E11" s="46">
        <f>O30+O31+O32+O33</f>
        <v>597400</v>
      </c>
      <c r="F11" s="46"/>
      <c r="G11" s="46"/>
      <c r="H11" s="46"/>
      <c r="I11" s="22"/>
      <c r="J11" s="44" t="s">
        <v>11</v>
      </c>
      <c r="K11" s="44"/>
      <c r="L11" s="44"/>
      <c r="M11" s="44"/>
      <c r="N11" s="44"/>
      <c r="O11" s="44"/>
      <c r="P11" s="44"/>
      <c r="Q11" s="15"/>
    </row>
    <row r="12" spans="1:17" s="4" customFormat="1" ht="21" customHeight="1" x14ac:dyDescent="0.5">
      <c r="A12" s="8"/>
      <c r="B12" s="45"/>
      <c r="C12" s="45"/>
      <c r="D12" s="45"/>
      <c r="E12" s="46"/>
      <c r="F12" s="46"/>
      <c r="G12" s="46"/>
      <c r="H12" s="46"/>
      <c r="I12" s="22"/>
      <c r="J12" s="44" t="s">
        <v>1</v>
      </c>
      <c r="K12" s="44"/>
      <c r="L12" s="44"/>
      <c r="M12" s="44"/>
      <c r="N12" s="44"/>
      <c r="O12" s="44"/>
      <c r="P12" s="44"/>
      <c r="Q12" s="15"/>
    </row>
    <row r="13" spans="1:17" s="4" customFormat="1" ht="21" customHeight="1" x14ac:dyDescent="0.5">
      <c r="A13" s="8"/>
      <c r="B13" s="45"/>
      <c r="C13" s="45"/>
      <c r="D13" s="45"/>
      <c r="E13" s="46"/>
      <c r="F13" s="46"/>
      <c r="G13" s="46"/>
      <c r="H13" s="46"/>
      <c r="I13" s="22"/>
      <c r="J13" s="44" t="s">
        <v>5</v>
      </c>
      <c r="K13" s="44"/>
      <c r="L13" s="44"/>
      <c r="M13" s="44"/>
      <c r="N13" s="44"/>
      <c r="O13" s="44"/>
      <c r="P13" s="44"/>
      <c r="Q13" s="15"/>
    </row>
    <row r="14" spans="1:17" s="4" customFormat="1" ht="21" customHeight="1" x14ac:dyDescent="0.5">
      <c r="A14" s="8"/>
      <c r="B14" s="45"/>
      <c r="C14" s="45"/>
      <c r="D14" s="45"/>
      <c r="E14" s="46"/>
      <c r="F14" s="46"/>
      <c r="G14" s="46"/>
      <c r="H14" s="46"/>
      <c r="I14" s="22"/>
      <c r="J14" s="44" t="s">
        <v>2</v>
      </c>
      <c r="K14" s="44"/>
      <c r="L14" s="44"/>
      <c r="M14" s="44"/>
      <c r="N14" s="44"/>
      <c r="O14" s="44"/>
      <c r="P14" s="44"/>
      <c r="Q14" s="15"/>
    </row>
    <row r="15" spans="1:17" ht="45" customHeight="1" thickBot="1" x14ac:dyDescent="0.55000000000000004">
      <c r="A15" s="8"/>
      <c r="B15" s="16"/>
      <c r="C15" s="19"/>
      <c r="D15" s="10"/>
      <c r="E15" s="10"/>
      <c r="F15" s="19"/>
      <c r="G15" s="10"/>
      <c r="H15" s="10"/>
      <c r="I15" s="10"/>
      <c r="J15" s="10"/>
      <c r="K15" s="16"/>
      <c r="L15" s="16"/>
      <c r="M15" s="10"/>
      <c r="N15" s="10"/>
      <c r="O15" s="16"/>
      <c r="P15" s="17"/>
      <c r="Q15" s="13"/>
    </row>
    <row r="16" spans="1:17" ht="31.95" customHeight="1" x14ac:dyDescent="0.5">
      <c r="A16" s="8"/>
      <c r="B16" s="51" t="s">
        <v>35</v>
      </c>
      <c r="C16" s="47"/>
      <c r="D16" s="47" t="s">
        <v>21</v>
      </c>
      <c r="E16" s="47"/>
      <c r="F16" s="47"/>
      <c r="G16" s="47"/>
      <c r="H16" s="47"/>
      <c r="I16" s="47"/>
      <c r="J16" s="47"/>
      <c r="K16" s="35" t="s">
        <v>17</v>
      </c>
      <c r="L16" s="36" t="s">
        <v>7</v>
      </c>
      <c r="M16" s="47" t="s">
        <v>18</v>
      </c>
      <c r="N16" s="47"/>
      <c r="O16" s="47" t="s">
        <v>19</v>
      </c>
      <c r="P16" s="48"/>
      <c r="Q16" s="8"/>
    </row>
    <row r="17" spans="1:17" ht="27" customHeight="1" x14ac:dyDescent="0.5">
      <c r="A17" s="8"/>
      <c r="B17" s="52">
        <v>43922</v>
      </c>
      <c r="C17" s="53"/>
      <c r="D17" s="54" t="s">
        <v>22</v>
      </c>
      <c r="E17" s="54"/>
      <c r="F17" s="54"/>
      <c r="G17" s="54"/>
      <c r="H17" s="54"/>
      <c r="I17" s="54"/>
      <c r="J17" s="54"/>
      <c r="K17" s="34"/>
      <c r="L17" s="34">
        <v>1</v>
      </c>
      <c r="M17" s="49">
        <v>10000</v>
      </c>
      <c r="N17" s="49"/>
      <c r="O17" s="49">
        <f>IF(OR(L17="",M17=""),"",L17*M17)</f>
        <v>10000</v>
      </c>
      <c r="P17" s="50"/>
      <c r="Q17" s="8"/>
    </row>
    <row r="18" spans="1:17" ht="27" customHeight="1" x14ac:dyDescent="0.5">
      <c r="A18" s="8"/>
      <c r="B18" s="57">
        <v>43923</v>
      </c>
      <c r="C18" s="58"/>
      <c r="D18" s="59" t="s">
        <v>23</v>
      </c>
      <c r="E18" s="59"/>
      <c r="F18" s="59"/>
      <c r="G18" s="59"/>
      <c r="H18" s="59"/>
      <c r="I18" s="59"/>
      <c r="J18" s="59"/>
      <c r="K18" s="31" t="s">
        <v>9</v>
      </c>
      <c r="L18" s="31">
        <v>2</v>
      </c>
      <c r="M18" s="55">
        <v>20000</v>
      </c>
      <c r="N18" s="55"/>
      <c r="O18" s="55">
        <f t="shared" ref="O18:O29" si="0">IF(OR(L18="",M18=""),"",L18*M18)</f>
        <v>40000</v>
      </c>
      <c r="P18" s="56"/>
      <c r="Q18" s="8"/>
    </row>
    <row r="19" spans="1:17" ht="27" customHeight="1" x14ac:dyDescent="0.5">
      <c r="A19" s="8"/>
      <c r="B19" s="57">
        <v>43936</v>
      </c>
      <c r="C19" s="58"/>
      <c r="D19" s="59" t="s">
        <v>24</v>
      </c>
      <c r="E19" s="59"/>
      <c r="F19" s="59"/>
      <c r="G19" s="59"/>
      <c r="H19" s="59"/>
      <c r="I19" s="59"/>
      <c r="J19" s="59"/>
      <c r="K19" s="31" t="s">
        <v>9</v>
      </c>
      <c r="L19" s="31">
        <v>3</v>
      </c>
      <c r="M19" s="55">
        <v>30000</v>
      </c>
      <c r="N19" s="55"/>
      <c r="O19" s="55">
        <f t="shared" si="0"/>
        <v>90000</v>
      </c>
      <c r="P19" s="56"/>
      <c r="Q19" s="8"/>
    </row>
    <row r="20" spans="1:17" ht="27" customHeight="1" x14ac:dyDescent="0.5">
      <c r="A20" s="8"/>
      <c r="B20" s="57">
        <v>43937</v>
      </c>
      <c r="C20" s="58"/>
      <c r="D20" s="59" t="s">
        <v>25</v>
      </c>
      <c r="E20" s="59"/>
      <c r="F20" s="59"/>
      <c r="G20" s="59"/>
      <c r="H20" s="59"/>
      <c r="I20" s="59"/>
      <c r="J20" s="59"/>
      <c r="K20" s="31"/>
      <c r="L20" s="31">
        <v>4</v>
      </c>
      <c r="M20" s="55">
        <v>40000</v>
      </c>
      <c r="N20" s="55"/>
      <c r="O20" s="55">
        <f t="shared" si="0"/>
        <v>160000</v>
      </c>
      <c r="P20" s="56"/>
      <c r="Q20" s="8"/>
    </row>
    <row r="21" spans="1:17" ht="27" customHeight="1" x14ac:dyDescent="0.5">
      <c r="A21" s="8"/>
      <c r="B21" s="57">
        <v>43938</v>
      </c>
      <c r="C21" s="58"/>
      <c r="D21" s="59" t="s">
        <v>26</v>
      </c>
      <c r="E21" s="59"/>
      <c r="F21" s="59"/>
      <c r="G21" s="59"/>
      <c r="H21" s="59"/>
      <c r="I21" s="59"/>
      <c r="J21" s="59"/>
      <c r="K21" s="31" t="s">
        <v>9</v>
      </c>
      <c r="L21" s="31">
        <v>5</v>
      </c>
      <c r="M21" s="55">
        <v>50000</v>
      </c>
      <c r="N21" s="55"/>
      <c r="O21" s="55">
        <f t="shared" si="0"/>
        <v>250000</v>
      </c>
      <c r="P21" s="56"/>
      <c r="Q21" s="8"/>
    </row>
    <row r="22" spans="1:17" ht="27" customHeight="1" x14ac:dyDescent="0.5">
      <c r="A22" s="8"/>
      <c r="B22" s="57"/>
      <c r="C22" s="58"/>
      <c r="D22" s="60"/>
      <c r="E22" s="60"/>
      <c r="F22" s="60"/>
      <c r="G22" s="60"/>
      <c r="H22" s="60"/>
      <c r="I22" s="60"/>
      <c r="J22" s="60"/>
      <c r="K22" s="31"/>
      <c r="L22" s="31"/>
      <c r="M22" s="55"/>
      <c r="N22" s="55"/>
      <c r="O22" s="55" t="str">
        <f t="shared" si="0"/>
        <v/>
      </c>
      <c r="P22" s="56"/>
      <c r="Q22" s="8"/>
    </row>
    <row r="23" spans="1:17" ht="27" customHeight="1" x14ac:dyDescent="0.5">
      <c r="A23" s="8"/>
      <c r="B23" s="57"/>
      <c r="C23" s="58"/>
      <c r="D23" s="60"/>
      <c r="E23" s="60"/>
      <c r="F23" s="60"/>
      <c r="G23" s="60"/>
      <c r="H23" s="60"/>
      <c r="I23" s="60"/>
      <c r="J23" s="60"/>
      <c r="K23" s="31"/>
      <c r="L23" s="31"/>
      <c r="M23" s="55"/>
      <c r="N23" s="55"/>
      <c r="O23" s="55" t="str">
        <f t="shared" si="0"/>
        <v/>
      </c>
      <c r="P23" s="56"/>
      <c r="Q23" s="8"/>
    </row>
    <row r="24" spans="1:17" ht="27" customHeight="1" x14ac:dyDescent="0.5">
      <c r="A24" s="8"/>
      <c r="B24" s="57"/>
      <c r="C24" s="58"/>
      <c r="D24" s="60"/>
      <c r="E24" s="60"/>
      <c r="F24" s="60"/>
      <c r="G24" s="60"/>
      <c r="H24" s="60"/>
      <c r="I24" s="60"/>
      <c r="J24" s="60"/>
      <c r="K24" s="31"/>
      <c r="L24" s="31"/>
      <c r="M24" s="55"/>
      <c r="N24" s="55"/>
      <c r="O24" s="55" t="str">
        <f t="shared" si="0"/>
        <v/>
      </c>
      <c r="P24" s="56"/>
      <c r="Q24" s="8"/>
    </row>
    <row r="25" spans="1:17" ht="27" customHeight="1" x14ac:dyDescent="0.5">
      <c r="A25" s="8"/>
      <c r="B25" s="57"/>
      <c r="C25" s="58"/>
      <c r="D25" s="60"/>
      <c r="E25" s="60"/>
      <c r="F25" s="60"/>
      <c r="G25" s="60"/>
      <c r="H25" s="60"/>
      <c r="I25" s="60"/>
      <c r="J25" s="60"/>
      <c r="K25" s="31"/>
      <c r="L25" s="31"/>
      <c r="M25" s="55"/>
      <c r="N25" s="55"/>
      <c r="O25" s="55" t="str">
        <f t="shared" si="0"/>
        <v/>
      </c>
      <c r="P25" s="56"/>
      <c r="Q25" s="8"/>
    </row>
    <row r="26" spans="1:17" ht="27" customHeight="1" x14ac:dyDescent="0.5">
      <c r="A26" s="8"/>
      <c r="B26" s="57"/>
      <c r="C26" s="58"/>
      <c r="D26" s="60"/>
      <c r="E26" s="60"/>
      <c r="F26" s="60"/>
      <c r="G26" s="60"/>
      <c r="H26" s="60"/>
      <c r="I26" s="60"/>
      <c r="J26" s="60"/>
      <c r="K26" s="31"/>
      <c r="L26" s="31"/>
      <c r="M26" s="55"/>
      <c r="N26" s="55"/>
      <c r="O26" s="55" t="str">
        <f t="shared" si="0"/>
        <v/>
      </c>
      <c r="P26" s="56"/>
      <c r="Q26" s="8"/>
    </row>
    <row r="27" spans="1:17" ht="27" customHeight="1" x14ac:dyDescent="0.5">
      <c r="A27" s="8"/>
      <c r="B27" s="57"/>
      <c r="C27" s="58"/>
      <c r="D27" s="60"/>
      <c r="E27" s="60"/>
      <c r="F27" s="60"/>
      <c r="G27" s="60"/>
      <c r="H27" s="60"/>
      <c r="I27" s="60"/>
      <c r="J27" s="60"/>
      <c r="K27" s="31"/>
      <c r="L27" s="31"/>
      <c r="M27" s="55"/>
      <c r="N27" s="55"/>
      <c r="O27" s="55" t="str">
        <f t="shared" si="0"/>
        <v/>
      </c>
      <c r="P27" s="56"/>
      <c r="Q27" s="8"/>
    </row>
    <row r="28" spans="1:17" ht="27" customHeight="1" x14ac:dyDescent="0.5">
      <c r="A28" s="8"/>
      <c r="B28" s="57"/>
      <c r="C28" s="58"/>
      <c r="D28" s="60"/>
      <c r="E28" s="60"/>
      <c r="F28" s="60"/>
      <c r="G28" s="60"/>
      <c r="H28" s="60"/>
      <c r="I28" s="60"/>
      <c r="J28" s="60"/>
      <c r="K28" s="31"/>
      <c r="L28" s="31"/>
      <c r="M28" s="55"/>
      <c r="N28" s="55"/>
      <c r="O28" s="55" t="str">
        <f t="shared" si="0"/>
        <v/>
      </c>
      <c r="P28" s="56"/>
      <c r="Q28" s="8"/>
    </row>
    <row r="29" spans="1:17" ht="27" customHeight="1" thickBot="1" x14ac:dyDescent="0.55000000000000004">
      <c r="A29" s="8"/>
      <c r="B29" s="65"/>
      <c r="C29" s="66"/>
      <c r="D29" s="67"/>
      <c r="E29" s="67"/>
      <c r="F29" s="67"/>
      <c r="G29" s="67"/>
      <c r="H29" s="67"/>
      <c r="I29" s="67"/>
      <c r="J29" s="67"/>
      <c r="K29" s="32"/>
      <c r="L29" s="33"/>
      <c r="M29" s="62"/>
      <c r="N29" s="62"/>
      <c r="O29" s="63" t="str">
        <f t="shared" si="0"/>
        <v/>
      </c>
      <c r="P29" s="64"/>
      <c r="Q29" s="8"/>
    </row>
    <row r="30" spans="1:17" ht="31.95" customHeight="1" x14ac:dyDescent="0.5">
      <c r="A30" s="13"/>
      <c r="B30" s="61" t="s">
        <v>12</v>
      </c>
      <c r="C30" s="61"/>
      <c r="D30" s="61"/>
      <c r="E30" s="25"/>
      <c r="F30" s="25"/>
      <c r="G30" s="25"/>
      <c r="H30" s="25"/>
      <c r="I30" s="26"/>
      <c r="J30" s="25"/>
      <c r="K30" s="25"/>
      <c r="L30" s="25"/>
      <c r="M30" s="68" t="s">
        <v>15</v>
      </c>
      <c r="N30" s="69"/>
      <c r="O30" s="70">
        <f>SUMIF(K17:K29,"",O17:P29)</f>
        <v>170000</v>
      </c>
      <c r="P30" s="71"/>
      <c r="Q30" s="8"/>
    </row>
    <row r="31" spans="1:17" ht="31.95" customHeight="1" x14ac:dyDescent="0.5">
      <c r="A31" s="13"/>
      <c r="B31" s="27"/>
      <c r="C31" s="27"/>
      <c r="D31" s="27"/>
      <c r="E31" s="26"/>
      <c r="F31" s="26"/>
      <c r="G31" s="27"/>
      <c r="H31" s="28"/>
      <c r="I31" s="28"/>
      <c r="J31" s="28"/>
      <c r="K31" s="28"/>
      <c r="L31" s="28"/>
      <c r="M31" s="72" t="s">
        <v>16</v>
      </c>
      <c r="N31" s="73"/>
      <c r="O31" s="74">
        <f>SUMIF(K17:K29,"※",O17:P29)</f>
        <v>380000</v>
      </c>
      <c r="P31" s="75"/>
      <c r="Q31" s="13"/>
    </row>
    <row r="32" spans="1:17" ht="31.95" customHeight="1" x14ac:dyDescent="0.5">
      <c r="A32" s="13"/>
      <c r="B32" s="27"/>
      <c r="C32" s="27"/>
      <c r="D32" s="27"/>
      <c r="E32" s="28"/>
      <c r="F32" s="28"/>
      <c r="G32" s="27"/>
      <c r="H32" s="29"/>
      <c r="I32" s="29"/>
      <c r="J32" s="30"/>
      <c r="K32" s="29"/>
      <c r="L32" s="29"/>
      <c r="M32" s="76" t="s">
        <v>13</v>
      </c>
      <c r="N32" s="77"/>
      <c r="O32" s="78">
        <f>+O30*0.1</f>
        <v>17000</v>
      </c>
      <c r="P32" s="79"/>
      <c r="Q32" s="13"/>
    </row>
    <row r="33" spans="1:17" ht="31.95" customHeight="1" thickBot="1" x14ac:dyDescent="0.55000000000000004">
      <c r="A33" s="13"/>
      <c r="B33" s="27"/>
      <c r="C33" s="27"/>
      <c r="D33" s="27"/>
      <c r="E33" s="29"/>
      <c r="F33" s="29"/>
      <c r="G33" s="27"/>
      <c r="H33" s="29"/>
      <c r="I33" s="29"/>
      <c r="J33" s="30"/>
      <c r="K33" s="29"/>
      <c r="L33" s="29"/>
      <c r="M33" s="83" t="s">
        <v>14</v>
      </c>
      <c r="N33" s="84"/>
      <c r="O33" s="85">
        <f>+O31*0.08</f>
        <v>30400</v>
      </c>
      <c r="P33" s="86"/>
      <c r="Q33" s="13"/>
    </row>
    <row r="34" spans="1:17" ht="45" customHeight="1" thickBot="1" x14ac:dyDescent="0.55000000000000004">
      <c r="A34" s="13"/>
      <c r="B34" s="9"/>
      <c r="C34" s="9"/>
      <c r="D34" s="9"/>
      <c r="E34" s="19"/>
      <c r="F34" s="19"/>
      <c r="G34" s="18"/>
      <c r="H34" s="27"/>
      <c r="I34" s="19"/>
      <c r="J34" s="19"/>
      <c r="K34" s="19"/>
      <c r="L34" s="8"/>
      <c r="M34" s="87" t="s">
        <v>27</v>
      </c>
      <c r="N34" s="88"/>
      <c r="O34" s="89">
        <f>O30+O31+O32+O33</f>
        <v>597400</v>
      </c>
      <c r="P34" s="90"/>
      <c r="Q34" s="13"/>
    </row>
    <row r="35" spans="1:17" ht="46.05" customHeight="1" thickBot="1" x14ac:dyDescent="0.55000000000000004">
      <c r="A35" s="13"/>
      <c r="B35" s="9"/>
      <c r="C35" s="9"/>
      <c r="D35" s="9"/>
      <c r="E35" s="9"/>
      <c r="F35" s="9"/>
      <c r="G35" s="9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31.95" customHeight="1" x14ac:dyDescent="0.5">
      <c r="A36" s="21"/>
      <c r="B36" s="80" t="s">
        <v>28</v>
      </c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21"/>
    </row>
    <row r="37" spans="1:17" ht="27" customHeight="1" x14ac:dyDescent="0.5">
      <c r="A37" s="21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21"/>
    </row>
    <row r="38" spans="1:17" ht="27" customHeight="1" x14ac:dyDescent="0.5">
      <c r="A38" s="21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21"/>
    </row>
    <row r="39" spans="1:17" ht="27" customHeight="1" x14ac:dyDescent="0.5">
      <c r="A39" s="21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21"/>
    </row>
    <row r="40" spans="1:17" ht="27" customHeight="1" thickBot="1" x14ac:dyDescent="0.55000000000000004">
      <c r="A40" s="8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"/>
    </row>
    <row r="41" spans="1:17" ht="25.95" customHeight="1" x14ac:dyDescent="0.5">
      <c r="A41" s="8"/>
      <c r="B41" s="20"/>
      <c r="C41" s="19"/>
      <c r="D41" s="19"/>
      <c r="E41" s="19"/>
      <c r="F41" s="19"/>
      <c r="G41" s="19"/>
      <c r="H41" s="19"/>
      <c r="I41" s="20"/>
      <c r="J41" s="20"/>
      <c r="K41" s="19"/>
      <c r="L41" s="19"/>
      <c r="M41" s="19"/>
      <c r="N41" s="19"/>
      <c r="O41" s="19"/>
      <c r="P41" s="19"/>
      <c r="Q41" s="8"/>
    </row>
    <row r="42" spans="1:17" ht="24" customHeight="1" x14ac:dyDescent="0.5">
      <c r="A42" s="1"/>
      <c r="B42" s="38" t="s">
        <v>37</v>
      </c>
      <c r="C42" s="5"/>
      <c r="D42" s="5"/>
      <c r="E42" s="5"/>
      <c r="F42" s="5"/>
      <c r="G42" s="5"/>
      <c r="H42" s="5"/>
      <c r="I42" s="6"/>
      <c r="J42" s="6"/>
      <c r="K42" s="5"/>
      <c r="L42" s="5"/>
      <c r="M42" s="5"/>
      <c r="N42" s="5"/>
      <c r="O42" s="5"/>
      <c r="P42" s="5"/>
      <c r="Q42" s="1"/>
    </row>
    <row r="43" spans="1:17" x14ac:dyDescent="0.5">
      <c r="B43" s="37" t="s">
        <v>36</v>
      </c>
      <c r="C43" s="7"/>
      <c r="D43" s="7"/>
      <c r="E43" s="7"/>
      <c r="F43" s="7"/>
      <c r="G43" s="7"/>
      <c r="H43" s="1"/>
      <c r="I43" s="1"/>
      <c r="J43" s="1"/>
      <c r="K43" s="1"/>
      <c r="L43" s="1"/>
      <c r="M43" s="1"/>
      <c r="N43" s="1"/>
      <c r="O43" s="1"/>
      <c r="P43" s="1"/>
      <c r="Q43" s="1"/>
    </row>
  </sheetData>
  <mergeCells count="91">
    <mergeCell ref="B37:P40"/>
    <mergeCell ref="M33:N33"/>
    <mergeCell ref="O33:P33"/>
    <mergeCell ref="M34:N34"/>
    <mergeCell ref="O34:P34"/>
    <mergeCell ref="M31:N31"/>
    <mergeCell ref="O31:P31"/>
    <mergeCell ref="M32:N32"/>
    <mergeCell ref="O32:P32"/>
    <mergeCell ref="B36:P36"/>
    <mergeCell ref="B30:D30"/>
    <mergeCell ref="M28:N28"/>
    <mergeCell ref="O28:P28"/>
    <mergeCell ref="M29:N29"/>
    <mergeCell ref="O29:P29"/>
    <mergeCell ref="B28:C28"/>
    <mergeCell ref="B29:C29"/>
    <mergeCell ref="D28:J28"/>
    <mergeCell ref="D29:J29"/>
    <mergeCell ref="M30:N30"/>
    <mergeCell ref="O30:P30"/>
    <mergeCell ref="M26:N26"/>
    <mergeCell ref="O26:P26"/>
    <mergeCell ref="M27:N27"/>
    <mergeCell ref="O27:P27"/>
    <mergeCell ref="B26:C26"/>
    <mergeCell ref="B27:C27"/>
    <mergeCell ref="D26:J26"/>
    <mergeCell ref="D27:J27"/>
    <mergeCell ref="M24:N24"/>
    <mergeCell ref="O24:P24"/>
    <mergeCell ref="M25:N25"/>
    <mergeCell ref="O25:P25"/>
    <mergeCell ref="B24:C24"/>
    <mergeCell ref="B25:C25"/>
    <mergeCell ref="D24:J24"/>
    <mergeCell ref="D25:J25"/>
    <mergeCell ref="M22:N22"/>
    <mergeCell ref="O22:P22"/>
    <mergeCell ref="M23:N23"/>
    <mergeCell ref="O23:P23"/>
    <mergeCell ref="B22:C22"/>
    <mergeCell ref="B23:C23"/>
    <mergeCell ref="D22:J22"/>
    <mergeCell ref="D23:J23"/>
    <mergeCell ref="M20:N20"/>
    <mergeCell ref="O20:P20"/>
    <mergeCell ref="M21:N21"/>
    <mergeCell ref="O21:P21"/>
    <mergeCell ref="B20:C20"/>
    <mergeCell ref="B21:C21"/>
    <mergeCell ref="D20:J20"/>
    <mergeCell ref="D21:J21"/>
    <mergeCell ref="M18:N18"/>
    <mergeCell ref="O18:P18"/>
    <mergeCell ref="M19:N19"/>
    <mergeCell ref="O19:P19"/>
    <mergeCell ref="B18:C18"/>
    <mergeCell ref="B19:C19"/>
    <mergeCell ref="D18:J18"/>
    <mergeCell ref="D19:J19"/>
    <mergeCell ref="M17:N17"/>
    <mergeCell ref="O17:P17"/>
    <mergeCell ref="B16:C16"/>
    <mergeCell ref="B17:C17"/>
    <mergeCell ref="D16:J16"/>
    <mergeCell ref="D17:J17"/>
    <mergeCell ref="J14:P14"/>
    <mergeCell ref="B11:D14"/>
    <mergeCell ref="E11:H14"/>
    <mergeCell ref="M16:N16"/>
    <mergeCell ref="O16:P16"/>
    <mergeCell ref="B10:H10"/>
    <mergeCell ref="J10:P10"/>
    <mergeCell ref="J11:P11"/>
    <mergeCell ref="J12:P12"/>
    <mergeCell ref="J13:P13"/>
    <mergeCell ref="B7:H7"/>
    <mergeCell ref="J7:P7"/>
    <mergeCell ref="B8:H8"/>
    <mergeCell ref="J8:P8"/>
    <mergeCell ref="B9:H9"/>
    <mergeCell ref="J9:P9"/>
    <mergeCell ref="M5:N5"/>
    <mergeCell ref="O5:P5"/>
    <mergeCell ref="B1:P1"/>
    <mergeCell ref="B3:H4"/>
    <mergeCell ref="M3:N3"/>
    <mergeCell ref="O3:P3"/>
    <mergeCell ref="M4:N4"/>
    <mergeCell ref="O4:P4"/>
  </mergeCells>
  <phoneticPr fontId="1"/>
  <hyperlinks>
    <hyperlink ref="B42" r:id="rId1" display="クラウド請求管理ツール 「INVOY」" xr:uid="{4483DEBB-2B8B-4D01-8BB2-B9B3B774C991}"/>
    <hyperlink ref="B43" r:id="rId2" xr:uid="{7C265BE2-CB40-448A-8699-792EDF2AFF60}"/>
  </hyperlinks>
  <printOptions horizontalCentered="1"/>
  <pageMargins left="0.7" right="0.7" top="0.75" bottom="0.75" header="0.3" footer="0.3"/>
  <pageSetup paperSize="9" scale="46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INVOY_発注書</vt:lpstr>
      <vt:lpstr>INVOY_発注書!Print_Area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2019-12-16T03:38:54Z</cp:lastPrinted>
  <dcterms:created xsi:type="dcterms:W3CDTF">2019-11-21T05:08:21Z</dcterms:created>
  <dcterms:modified xsi:type="dcterms:W3CDTF">2020-05-05T18:08:52Z</dcterms:modified>
</cp:coreProperties>
</file>