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D04583B1-6AC5-4FCF-9759-23ECD2ECAD2E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9" i="7" l="1"/>
  <c r="O30" i="7" l="1"/>
  <c r="O28" i="7"/>
  <c r="O27" i="7"/>
  <c r="O26" i="7"/>
  <c r="O25" i="7"/>
  <c r="O24" i="7"/>
  <c r="O23" i="7"/>
  <c r="O31" i="7" s="1"/>
  <c r="O22" i="7"/>
  <c r="O21" i="7"/>
  <c r="O20" i="7"/>
  <c r="O19" i="7"/>
  <c r="O18" i="7"/>
  <c r="O32" i="7"/>
  <c r="O34" i="7" s="1"/>
  <c r="O33" i="7" l="1"/>
  <c r="O35" i="7" s="1"/>
  <c r="E12" i="7" l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<sst xmlns="http://schemas.openxmlformats.org/spreadsheetml/2006/main" count="41" uniqueCount="39">
  <si>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</si>
  <si>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</si>
  <si>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</si>
  <si>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</si>
  <si>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</si>
  <si>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</si>
  <si>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</si>
  <si>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</si>
  <si>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</si>
  <si>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</si>
  <si>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</si>
  <si>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</si>
  <si>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</si>
  <si>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</si>
  <si>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</si>
  <si>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</si>
  <si>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</si>
  <si>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</si>
  <si>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</si>
  <si>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</si>
  <si>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</si>
  <si>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</si>
  <si>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</si>
  <si>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</si>
  <si>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</si>
  <si>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</si>
  <si>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</si>
  <si>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</si>
  <si>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</si>
  <si>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</si>
  <si>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</si>
  <si>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</si>
  <si>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</si>
  <si>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</si>
  <si>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いつもご利用いただきありがとうございます。</t>
    <phoneticPr fontId="1"/>
  </si>
  <si>
    <t>納 品 書</t>
    <rPh sb="0" eb="5">
      <t xml:space="preserve">セイキュウショ </t>
    </rPh>
    <phoneticPr fontId="1"/>
  </si>
  <si>
    <t>納品日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</si>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</sst>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C749"/>
        <bgColor indexed="64"/>
      </patternFill>
    </fill>
    <fill>
      <patternFill patternType="solid">
        <fgColor rgb="FFFFF4E6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thick">
        <color rgb="FFEAC749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EAC74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EAC749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EAC749"/>
      </bottom>
      <diagonal/>
    </border>
    <border>
      <left/>
      <right style="dotted">
        <color theme="0" tint="-0.24994659260841701"/>
      </right>
      <top style="medium">
        <color rgb="FFEAC749"/>
      </top>
      <bottom style="medium">
        <color rgb="FFEAC74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EAC749"/>
      </top>
      <bottom style="medium">
        <color rgb="FFEAC749"/>
      </bottom>
      <diagonal/>
    </border>
    <border>
      <left style="dotted">
        <color theme="0" tint="-0.24994659260841701"/>
      </left>
      <right/>
      <top style="medium">
        <color rgb="FFEAC749"/>
      </top>
      <bottom style="medium">
        <color rgb="FFEAC749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EAC74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EAC749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EAC749"/>
      </bottom>
      <diagonal/>
    </border>
    <border>
      <left/>
      <right/>
      <top/>
      <bottom style="medium">
        <color rgb="FFEAC749"/>
      </bottom>
      <diagonal/>
    </border>
    <border>
      <left/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/>
      <top/>
      <bottom/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7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/>
    </xf>
    <xf numFmtId="0" fontId="19" fillId="0" borderId="0" xfId="1" applyBorder="1">
      <alignment vertical="center"/>
    </xf>
    <xf numFmtId="0" fontId="19" fillId="0" borderId="0" xfId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17" xfId="0" applyFont="1" applyFill="1" applyBorder="1" applyAlignment="1">
      <alignment horizontal="left" vertical="top" wrapText="1" indent="1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10" xfId="0" applyNumberFormat="1" applyFont="1" applyFill="1" applyBorder="1" applyAlignment="1">
      <alignment horizontal="right" vertical="center" indent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178" fontId="9" fillId="2" borderId="12" xfId="0" applyNumberFormat="1" applyFont="1" applyFill="1" applyBorder="1" applyAlignment="1">
      <alignment horizontal="right" vertical="center" indent="1"/>
    </xf>
    <xf numFmtId="178" fontId="9" fillId="2" borderId="13" xfId="0" applyNumberFormat="1" applyFont="1" applyFill="1" applyBorder="1" applyAlignment="1">
      <alignment horizontal="right" vertical="center" inden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177" fontId="12" fillId="2" borderId="15" xfId="0" applyNumberFormat="1" applyFont="1" applyFill="1" applyBorder="1" applyAlignment="1">
      <alignment horizontal="right" vertical="center" indent="1"/>
    </xf>
    <xf numFmtId="177" fontId="12" fillId="2" borderId="16" xfId="0" applyNumberFormat="1" applyFont="1" applyFill="1" applyBorder="1" applyAlignment="1">
      <alignment horizontal="righ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7" fillId="3" borderId="0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indent="1"/>
    </xf>
    <xf numFmtId="0" fontId="12" fillId="2" borderId="9" xfId="0" applyFont="1" applyFill="1" applyBorder="1" applyAlignment="1">
      <alignment horizontal="lef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indent="1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6" fillId="3" borderId="18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178" fontId="15" fillId="2" borderId="0" xfId="0" applyNumberFormat="1" applyFont="1" applyFill="1" applyAlignment="1">
      <alignment horizontal="right"/>
    </xf>
    <xf numFmtId="0" fontId="14" fillId="2" borderId="7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4E6"/>
      <color rgb="FFEADDDB"/>
      <color rgb="FFEAC749"/>
      <color rgb="FFE7CA47"/>
      <color rgb="FFE7BE56"/>
      <color rgb="FFF2C33F"/>
      <color rgb="FFFFF4F7"/>
      <color rgb="FFFFECF5"/>
      <color rgb="FF9E0039"/>
      <color rgb="FF9A00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606389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4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ht="24" customHeight="1" x14ac:dyDescent="0.5">
      <c r="A1" s="22"/>
      <c r="B1" s="23"/>
      <c r="C1" s="23"/>
      <c r="D1" s="23"/>
      <c r="E1" s="23"/>
      <c r="F1" s="23"/>
      <c r="G1" s="23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7.95" customHeight="1" x14ac:dyDescent="0.5">
      <c r="A2" s="1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  <c r="Q2" s="11"/>
    </row>
    <row r="3" spans="1:17" s="2" customFormat="1" ht="76.05" customHeight="1" x14ac:dyDescent="0.5">
      <c r="A3" s="8"/>
      <c r="B3" s="85" t="s">
        <v>35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9"/>
    </row>
    <row r="4" spans="1:17" ht="24" customHeight="1" x14ac:dyDescent="0.5">
      <c r="A4" s="8"/>
      <c r="B4" s="86" t="s">
        <v>20</v>
      </c>
      <c r="C4" s="86"/>
      <c r="D4" s="86"/>
      <c r="E4" s="86"/>
      <c r="F4" s="86"/>
      <c r="G4" s="86"/>
      <c r="H4" s="86"/>
      <c r="I4" s="12"/>
      <c r="J4" s="12"/>
      <c r="K4" s="12"/>
      <c r="L4" s="12"/>
      <c r="M4" s="84" t="s">
        <v>33</v>
      </c>
      <c r="N4" s="84"/>
      <c r="O4" s="84">
        <v>123456789</v>
      </c>
      <c r="P4" s="84"/>
      <c r="Q4" s="11"/>
    </row>
    <row r="5" spans="1:17" ht="24" customHeight="1" x14ac:dyDescent="0.5">
      <c r="A5" s="8"/>
      <c r="B5" s="86"/>
      <c r="C5" s="86"/>
      <c r="D5" s="86"/>
      <c r="E5" s="86"/>
      <c r="F5" s="86"/>
      <c r="G5" s="86"/>
      <c r="H5" s="86"/>
      <c r="I5" s="12"/>
      <c r="J5" s="12"/>
      <c r="K5" s="12"/>
      <c r="L5" s="12"/>
      <c r="M5" s="84" t="s">
        <v>29</v>
      </c>
      <c r="N5" s="84"/>
      <c r="O5" s="84" t="s">
        <v>8</v>
      </c>
      <c r="P5" s="84"/>
      <c r="Q5" s="11"/>
    </row>
    <row r="6" spans="1:17" ht="24" customHeight="1" x14ac:dyDescent="0.5">
      <c r="A6" s="8"/>
      <c r="B6" s="19"/>
      <c r="C6" s="19"/>
      <c r="D6" s="19"/>
      <c r="E6" s="19"/>
      <c r="F6" s="19"/>
      <c r="G6" s="19"/>
      <c r="H6" s="19"/>
      <c r="I6" s="12"/>
      <c r="J6" s="12"/>
      <c r="K6" s="12"/>
      <c r="L6" s="12"/>
      <c r="M6" s="84"/>
      <c r="N6" s="84"/>
      <c r="O6" s="84"/>
      <c r="P6" s="84"/>
      <c r="Q6" s="11"/>
    </row>
    <row r="7" spans="1:17" ht="24" customHeight="1" x14ac:dyDescent="0.5">
      <c r="A7" s="8"/>
      <c r="B7" s="19"/>
      <c r="C7" s="19"/>
      <c r="D7" s="19"/>
      <c r="E7" s="19"/>
      <c r="F7" s="19"/>
      <c r="G7" s="19"/>
      <c r="H7" s="19"/>
      <c r="I7" s="12"/>
      <c r="J7" s="12"/>
      <c r="K7" s="12"/>
      <c r="L7" s="12"/>
      <c r="M7" s="18"/>
      <c r="N7" s="18"/>
      <c r="O7" s="18"/>
      <c r="P7" s="18"/>
      <c r="Q7" s="11"/>
    </row>
    <row r="8" spans="1:17" s="4" customFormat="1" ht="21" customHeight="1" x14ac:dyDescent="0.5">
      <c r="A8" s="8"/>
      <c r="B8" s="83" t="s">
        <v>6</v>
      </c>
      <c r="C8" s="83"/>
      <c r="D8" s="83"/>
      <c r="E8" s="83"/>
      <c r="F8" s="83"/>
      <c r="G8" s="83"/>
      <c r="H8" s="83"/>
      <c r="I8" s="17"/>
      <c r="J8" s="78" t="s">
        <v>10</v>
      </c>
      <c r="K8" s="78"/>
      <c r="L8" s="78"/>
      <c r="M8" s="78"/>
      <c r="N8" s="78"/>
      <c r="O8" s="78"/>
      <c r="P8" s="78"/>
      <c r="Q8" s="13"/>
    </row>
    <row r="9" spans="1:17" s="4" customFormat="1" ht="21" customHeight="1" x14ac:dyDescent="0.5">
      <c r="A9" s="8"/>
      <c r="B9" s="83" t="s">
        <v>31</v>
      </c>
      <c r="C9" s="83"/>
      <c r="D9" s="83"/>
      <c r="E9" s="83"/>
      <c r="F9" s="83"/>
      <c r="G9" s="83"/>
      <c r="H9" s="83"/>
      <c r="I9" s="17"/>
      <c r="J9" s="78" t="s">
        <v>0</v>
      </c>
      <c r="K9" s="78"/>
      <c r="L9" s="78"/>
      <c r="M9" s="78"/>
      <c r="N9" s="78"/>
      <c r="O9" s="78"/>
      <c r="P9" s="78"/>
      <c r="Q9" s="13"/>
    </row>
    <row r="10" spans="1:17" s="4" customFormat="1" ht="21" customHeight="1" x14ac:dyDescent="0.5">
      <c r="A10" s="8"/>
      <c r="B10" s="83"/>
      <c r="C10" s="83"/>
      <c r="D10" s="83"/>
      <c r="E10" s="83"/>
      <c r="F10" s="83"/>
      <c r="G10" s="83"/>
      <c r="H10" s="83"/>
      <c r="I10" s="17"/>
      <c r="J10" s="78" t="s">
        <v>3</v>
      </c>
      <c r="K10" s="78"/>
      <c r="L10" s="78"/>
      <c r="M10" s="78"/>
      <c r="N10" s="78"/>
      <c r="O10" s="78"/>
      <c r="P10" s="78"/>
      <c r="Q10" s="13"/>
    </row>
    <row r="11" spans="1:17" s="4" customFormat="1" ht="21" customHeight="1" x14ac:dyDescent="0.5">
      <c r="A11" s="8"/>
      <c r="B11" s="83" t="s">
        <v>32</v>
      </c>
      <c r="C11" s="83"/>
      <c r="D11" s="83"/>
      <c r="E11" s="83"/>
      <c r="F11" s="83"/>
      <c r="G11" s="83"/>
      <c r="H11" s="83"/>
      <c r="I11" s="17"/>
      <c r="J11" s="78" t="s">
        <v>4</v>
      </c>
      <c r="K11" s="78"/>
      <c r="L11" s="78"/>
      <c r="M11" s="78"/>
      <c r="N11" s="78"/>
      <c r="O11" s="78"/>
      <c r="P11" s="78"/>
      <c r="Q11" s="13"/>
    </row>
    <row r="12" spans="1:17" s="4" customFormat="1" ht="21" customHeight="1" x14ac:dyDescent="0.5">
      <c r="A12" s="8"/>
      <c r="B12" s="80" t="s">
        <v>30</v>
      </c>
      <c r="C12" s="80"/>
      <c r="D12" s="80"/>
      <c r="E12" s="81">
        <f>O31+O32+O33+O34</f>
        <v>597400</v>
      </c>
      <c r="F12" s="81"/>
      <c r="G12" s="81"/>
      <c r="H12" s="81"/>
      <c r="I12" s="17"/>
      <c r="J12" s="78" t="s">
        <v>11</v>
      </c>
      <c r="K12" s="78"/>
      <c r="L12" s="78"/>
      <c r="M12" s="78"/>
      <c r="N12" s="78"/>
      <c r="O12" s="78"/>
      <c r="P12" s="78"/>
      <c r="Q12" s="13"/>
    </row>
    <row r="13" spans="1:17" s="4" customFormat="1" ht="21" customHeight="1" x14ac:dyDescent="0.5">
      <c r="A13" s="8"/>
      <c r="B13" s="80"/>
      <c r="C13" s="80"/>
      <c r="D13" s="80"/>
      <c r="E13" s="81"/>
      <c r="F13" s="81"/>
      <c r="G13" s="81"/>
      <c r="H13" s="81"/>
      <c r="I13" s="17"/>
      <c r="J13" s="78" t="s">
        <v>1</v>
      </c>
      <c r="K13" s="78"/>
      <c r="L13" s="78"/>
      <c r="M13" s="78"/>
      <c r="N13" s="78"/>
      <c r="O13" s="78"/>
      <c r="P13" s="78"/>
      <c r="Q13" s="13"/>
    </row>
    <row r="14" spans="1:17" s="4" customFormat="1" ht="21" customHeight="1" x14ac:dyDescent="0.5">
      <c r="A14" s="8"/>
      <c r="B14" s="80"/>
      <c r="C14" s="80"/>
      <c r="D14" s="80"/>
      <c r="E14" s="81"/>
      <c r="F14" s="81"/>
      <c r="G14" s="81"/>
      <c r="H14" s="81"/>
      <c r="I14" s="17"/>
      <c r="J14" s="78" t="s">
        <v>5</v>
      </c>
      <c r="K14" s="78"/>
      <c r="L14" s="78"/>
      <c r="M14" s="78"/>
      <c r="N14" s="78"/>
      <c r="O14" s="78"/>
      <c r="P14" s="78"/>
      <c r="Q14" s="13"/>
    </row>
    <row r="15" spans="1:17" s="4" customFormat="1" ht="21" customHeight="1" thickBot="1" x14ac:dyDescent="0.85">
      <c r="A15" s="8"/>
      <c r="B15" s="82"/>
      <c r="C15" s="82"/>
      <c r="D15" s="82"/>
      <c r="E15" s="82"/>
      <c r="F15" s="82"/>
      <c r="G15" s="82"/>
      <c r="H15" s="82"/>
      <c r="I15" s="17"/>
      <c r="J15" s="78" t="s">
        <v>2</v>
      </c>
      <c r="K15" s="78"/>
      <c r="L15" s="78"/>
      <c r="M15" s="78"/>
      <c r="N15" s="78"/>
      <c r="O15" s="78"/>
      <c r="P15" s="78"/>
      <c r="Q15" s="13"/>
    </row>
    <row r="16" spans="1:17" ht="45" customHeight="1" thickTop="1" x14ac:dyDescent="0.5">
      <c r="A16" s="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8"/>
      <c r="Q16" s="11"/>
    </row>
    <row r="17" spans="1:17" ht="31.95" customHeight="1" x14ac:dyDescent="0.5">
      <c r="A17" s="8"/>
      <c r="B17" s="73" t="s">
        <v>36</v>
      </c>
      <c r="C17" s="74"/>
      <c r="D17" s="74" t="s">
        <v>21</v>
      </c>
      <c r="E17" s="74"/>
      <c r="F17" s="74"/>
      <c r="G17" s="74"/>
      <c r="H17" s="74"/>
      <c r="I17" s="74"/>
      <c r="J17" s="74"/>
      <c r="K17" s="34" t="s">
        <v>17</v>
      </c>
      <c r="L17" s="35" t="s">
        <v>7</v>
      </c>
      <c r="M17" s="74" t="s">
        <v>18</v>
      </c>
      <c r="N17" s="74"/>
      <c r="O17" s="74" t="s">
        <v>19</v>
      </c>
      <c r="P17" s="79"/>
      <c r="Q17" s="8"/>
    </row>
    <row r="18" spans="1:17" ht="27" customHeight="1" x14ac:dyDescent="0.5">
      <c r="A18" s="8"/>
      <c r="B18" s="75">
        <v>43922</v>
      </c>
      <c r="C18" s="76"/>
      <c r="D18" s="77" t="s">
        <v>22</v>
      </c>
      <c r="E18" s="77"/>
      <c r="F18" s="77"/>
      <c r="G18" s="77"/>
      <c r="H18" s="77"/>
      <c r="I18" s="77"/>
      <c r="J18" s="77"/>
      <c r="K18" s="28"/>
      <c r="L18" s="28">
        <v>1</v>
      </c>
      <c r="M18" s="54">
        <v>10000</v>
      </c>
      <c r="N18" s="54"/>
      <c r="O18" s="54">
        <f>IF(OR(L18="",M18=""),"",L18*M18)</f>
        <v>10000</v>
      </c>
      <c r="P18" s="55"/>
      <c r="Q18" s="8"/>
    </row>
    <row r="19" spans="1:17" ht="27" customHeight="1" x14ac:dyDescent="0.5">
      <c r="A19" s="8"/>
      <c r="B19" s="60">
        <v>43923</v>
      </c>
      <c r="C19" s="61"/>
      <c r="D19" s="71" t="s">
        <v>23</v>
      </c>
      <c r="E19" s="71"/>
      <c r="F19" s="71"/>
      <c r="G19" s="71"/>
      <c r="H19" s="71"/>
      <c r="I19" s="71"/>
      <c r="J19" s="71"/>
      <c r="K19" s="33" t="s">
        <v>9</v>
      </c>
      <c r="L19" s="33">
        <v>2</v>
      </c>
      <c r="M19" s="58">
        <v>20000</v>
      </c>
      <c r="N19" s="58"/>
      <c r="O19" s="58">
        <f t="shared" ref="O19:O30" si="0">IF(OR(L19="",M19=""),"",L19*M19)</f>
        <v>40000</v>
      </c>
      <c r="P19" s="59"/>
      <c r="Q19" s="8"/>
    </row>
    <row r="20" spans="1:17" ht="27" customHeight="1" x14ac:dyDescent="0.5">
      <c r="A20" s="8"/>
      <c r="B20" s="68">
        <v>43936</v>
      </c>
      <c r="C20" s="69"/>
      <c r="D20" s="72" t="s">
        <v>24</v>
      </c>
      <c r="E20" s="72"/>
      <c r="F20" s="72"/>
      <c r="G20" s="72"/>
      <c r="H20" s="72"/>
      <c r="I20" s="72"/>
      <c r="J20" s="72"/>
      <c r="K20" s="24" t="s">
        <v>9</v>
      </c>
      <c r="L20" s="24">
        <v>3</v>
      </c>
      <c r="M20" s="66">
        <v>30000</v>
      </c>
      <c r="N20" s="66"/>
      <c r="O20" s="66">
        <f t="shared" si="0"/>
        <v>90000</v>
      </c>
      <c r="P20" s="67"/>
      <c r="Q20" s="8"/>
    </row>
    <row r="21" spans="1:17" ht="27" customHeight="1" x14ac:dyDescent="0.5">
      <c r="A21" s="8"/>
      <c r="B21" s="60">
        <v>43937</v>
      </c>
      <c r="C21" s="61"/>
      <c r="D21" s="71" t="s">
        <v>25</v>
      </c>
      <c r="E21" s="71"/>
      <c r="F21" s="71"/>
      <c r="G21" s="71"/>
      <c r="H21" s="71"/>
      <c r="I21" s="71"/>
      <c r="J21" s="71"/>
      <c r="K21" s="33"/>
      <c r="L21" s="33">
        <v>4</v>
      </c>
      <c r="M21" s="58">
        <v>40000</v>
      </c>
      <c r="N21" s="58"/>
      <c r="O21" s="58">
        <f t="shared" si="0"/>
        <v>160000</v>
      </c>
      <c r="P21" s="59"/>
      <c r="Q21" s="8"/>
    </row>
    <row r="22" spans="1:17" ht="27" customHeight="1" x14ac:dyDescent="0.5">
      <c r="A22" s="8"/>
      <c r="B22" s="68">
        <v>43938</v>
      </c>
      <c r="C22" s="69"/>
      <c r="D22" s="72" t="s">
        <v>26</v>
      </c>
      <c r="E22" s="72"/>
      <c r="F22" s="72"/>
      <c r="G22" s="72"/>
      <c r="H22" s="72"/>
      <c r="I22" s="72"/>
      <c r="J22" s="72"/>
      <c r="K22" s="24" t="s">
        <v>9</v>
      </c>
      <c r="L22" s="24">
        <v>5</v>
      </c>
      <c r="M22" s="66">
        <v>50000</v>
      </c>
      <c r="N22" s="66"/>
      <c r="O22" s="66">
        <f t="shared" si="0"/>
        <v>250000</v>
      </c>
      <c r="P22" s="67"/>
      <c r="Q22" s="8"/>
    </row>
    <row r="23" spans="1:17" ht="27" customHeight="1" x14ac:dyDescent="0.5">
      <c r="A23" s="8"/>
      <c r="B23" s="60"/>
      <c r="C23" s="61"/>
      <c r="D23" s="64"/>
      <c r="E23" s="64"/>
      <c r="F23" s="64"/>
      <c r="G23" s="64"/>
      <c r="H23" s="64"/>
      <c r="I23" s="64"/>
      <c r="J23" s="64"/>
      <c r="K23" s="33"/>
      <c r="L23" s="33"/>
      <c r="M23" s="58"/>
      <c r="N23" s="58"/>
      <c r="O23" s="58" t="str">
        <f t="shared" si="0"/>
        <v/>
      </c>
      <c r="P23" s="59"/>
      <c r="Q23" s="8"/>
    </row>
    <row r="24" spans="1:17" ht="27" customHeight="1" x14ac:dyDescent="0.5">
      <c r="A24" s="8"/>
      <c r="B24" s="68"/>
      <c r="C24" s="69"/>
      <c r="D24" s="70"/>
      <c r="E24" s="70"/>
      <c r="F24" s="70"/>
      <c r="G24" s="70"/>
      <c r="H24" s="70"/>
      <c r="I24" s="70"/>
      <c r="J24" s="70"/>
      <c r="K24" s="24"/>
      <c r="L24" s="24"/>
      <c r="M24" s="66"/>
      <c r="N24" s="66"/>
      <c r="O24" s="66" t="str">
        <f t="shared" si="0"/>
        <v/>
      </c>
      <c r="P24" s="67"/>
      <c r="Q24" s="8"/>
    </row>
    <row r="25" spans="1:17" ht="27" customHeight="1" x14ac:dyDescent="0.5">
      <c r="A25" s="8"/>
      <c r="B25" s="60"/>
      <c r="C25" s="61"/>
      <c r="D25" s="64"/>
      <c r="E25" s="64"/>
      <c r="F25" s="64"/>
      <c r="G25" s="64"/>
      <c r="H25" s="64"/>
      <c r="I25" s="64"/>
      <c r="J25" s="64"/>
      <c r="K25" s="33"/>
      <c r="L25" s="33"/>
      <c r="M25" s="58"/>
      <c r="N25" s="58"/>
      <c r="O25" s="58" t="str">
        <f t="shared" si="0"/>
        <v/>
      </c>
      <c r="P25" s="59"/>
      <c r="Q25" s="8"/>
    </row>
    <row r="26" spans="1:17" ht="27" customHeight="1" x14ac:dyDescent="0.5">
      <c r="A26" s="8"/>
      <c r="B26" s="68"/>
      <c r="C26" s="69"/>
      <c r="D26" s="70"/>
      <c r="E26" s="70"/>
      <c r="F26" s="70"/>
      <c r="G26" s="70"/>
      <c r="H26" s="70"/>
      <c r="I26" s="70"/>
      <c r="J26" s="70"/>
      <c r="K26" s="24"/>
      <c r="L26" s="24"/>
      <c r="M26" s="66"/>
      <c r="N26" s="66"/>
      <c r="O26" s="66" t="str">
        <f t="shared" si="0"/>
        <v/>
      </c>
      <c r="P26" s="67"/>
      <c r="Q26" s="8"/>
    </row>
    <row r="27" spans="1:17" ht="27" customHeight="1" x14ac:dyDescent="0.5">
      <c r="A27" s="8"/>
      <c r="B27" s="60"/>
      <c r="C27" s="61"/>
      <c r="D27" s="64"/>
      <c r="E27" s="64"/>
      <c r="F27" s="64"/>
      <c r="G27" s="64"/>
      <c r="H27" s="64"/>
      <c r="I27" s="64"/>
      <c r="J27" s="64"/>
      <c r="K27" s="33"/>
      <c r="L27" s="33"/>
      <c r="M27" s="58"/>
      <c r="N27" s="58"/>
      <c r="O27" s="58" t="str">
        <f t="shared" si="0"/>
        <v/>
      </c>
      <c r="P27" s="59"/>
      <c r="Q27" s="8"/>
    </row>
    <row r="28" spans="1:17" ht="27" customHeight="1" x14ac:dyDescent="0.5">
      <c r="A28" s="8"/>
      <c r="B28" s="68"/>
      <c r="C28" s="69"/>
      <c r="D28" s="70"/>
      <c r="E28" s="70"/>
      <c r="F28" s="70"/>
      <c r="G28" s="70"/>
      <c r="H28" s="70"/>
      <c r="I28" s="70"/>
      <c r="J28" s="70"/>
      <c r="K28" s="24"/>
      <c r="L28" s="24"/>
      <c r="M28" s="66"/>
      <c r="N28" s="66"/>
      <c r="O28" s="66" t="str">
        <f t="shared" si="0"/>
        <v/>
      </c>
      <c r="P28" s="67"/>
      <c r="Q28" s="8"/>
    </row>
    <row r="29" spans="1:17" ht="27" customHeight="1" x14ac:dyDescent="0.5">
      <c r="A29" s="8"/>
      <c r="B29" s="60"/>
      <c r="C29" s="61"/>
      <c r="D29" s="64"/>
      <c r="E29" s="64"/>
      <c r="F29" s="64"/>
      <c r="G29" s="64"/>
      <c r="H29" s="64"/>
      <c r="I29" s="64"/>
      <c r="J29" s="64"/>
      <c r="K29" s="33"/>
      <c r="L29" s="33"/>
      <c r="M29" s="58"/>
      <c r="N29" s="58"/>
      <c r="O29" s="58" t="str">
        <f t="shared" ref="O29" si="1">IF(OR(L29="",M29=""),"",L29*M29)</f>
        <v/>
      </c>
      <c r="P29" s="59"/>
      <c r="Q29" s="8"/>
    </row>
    <row r="30" spans="1:17" ht="27" customHeight="1" thickBot="1" x14ac:dyDescent="0.55000000000000004">
      <c r="A30" s="8"/>
      <c r="B30" s="62"/>
      <c r="C30" s="63"/>
      <c r="D30" s="65"/>
      <c r="E30" s="65"/>
      <c r="F30" s="65"/>
      <c r="G30" s="65"/>
      <c r="H30" s="65"/>
      <c r="I30" s="65"/>
      <c r="J30" s="65"/>
      <c r="K30" s="32"/>
      <c r="L30" s="32"/>
      <c r="M30" s="42"/>
      <c r="N30" s="42"/>
      <c r="O30" s="42" t="str">
        <f t="shared" si="0"/>
        <v/>
      </c>
      <c r="P30" s="43"/>
      <c r="Q30" s="8"/>
    </row>
    <row r="31" spans="1:17" ht="31.95" customHeight="1" x14ac:dyDescent="0.5">
      <c r="A31" s="11"/>
      <c r="B31" s="57" t="s">
        <v>12</v>
      </c>
      <c r="C31" s="57"/>
      <c r="D31" s="57"/>
      <c r="E31" s="25"/>
      <c r="F31" s="25"/>
      <c r="G31" s="25"/>
      <c r="H31" s="25"/>
      <c r="I31" s="20"/>
      <c r="J31" s="25"/>
      <c r="K31" s="25"/>
      <c r="L31" s="25"/>
      <c r="M31" s="52" t="s">
        <v>15</v>
      </c>
      <c r="N31" s="53"/>
      <c r="O31" s="54">
        <f>SUMIF(K18:K30,"",O18:P30)</f>
        <v>170000</v>
      </c>
      <c r="P31" s="55"/>
      <c r="Q31" s="8"/>
    </row>
    <row r="32" spans="1:17" ht="31.95" customHeight="1" x14ac:dyDescent="0.5">
      <c r="A32" s="11"/>
      <c r="B32" s="21"/>
      <c r="C32" s="21"/>
      <c r="D32" s="21"/>
      <c r="E32" s="20"/>
      <c r="F32" s="20"/>
      <c r="G32" s="21"/>
      <c r="H32" s="20"/>
      <c r="I32" s="20"/>
      <c r="J32" s="20"/>
      <c r="K32" s="20"/>
      <c r="L32" s="20"/>
      <c r="M32" s="48" t="s">
        <v>16</v>
      </c>
      <c r="N32" s="49"/>
      <c r="O32" s="50">
        <f>SUMIF(K18:K30,"※",O18:P30)</f>
        <v>380000</v>
      </c>
      <c r="P32" s="51"/>
      <c r="Q32" s="11"/>
    </row>
    <row r="33" spans="1:17" ht="31.95" customHeight="1" x14ac:dyDescent="0.5">
      <c r="A33" s="11"/>
      <c r="B33" s="21"/>
      <c r="C33" s="21"/>
      <c r="D33" s="21"/>
      <c r="E33" s="20"/>
      <c r="F33" s="20"/>
      <c r="G33" s="21"/>
      <c r="H33" s="25"/>
      <c r="I33" s="25"/>
      <c r="J33" s="26"/>
      <c r="K33" s="25"/>
      <c r="L33" s="25"/>
      <c r="M33" s="52" t="s">
        <v>13</v>
      </c>
      <c r="N33" s="53"/>
      <c r="O33" s="54">
        <f>+O31*0.1</f>
        <v>17000</v>
      </c>
      <c r="P33" s="55"/>
      <c r="Q33" s="11"/>
    </row>
    <row r="34" spans="1:17" ht="31.95" customHeight="1" thickBot="1" x14ac:dyDescent="0.55000000000000004">
      <c r="A34" s="11"/>
      <c r="B34" s="21"/>
      <c r="C34" s="21"/>
      <c r="D34" s="21"/>
      <c r="E34" s="25"/>
      <c r="F34" s="25"/>
      <c r="G34" s="21"/>
      <c r="H34" s="25"/>
      <c r="I34" s="25"/>
      <c r="J34" s="26"/>
      <c r="K34" s="25"/>
      <c r="L34" s="25"/>
      <c r="M34" s="40" t="s">
        <v>14</v>
      </c>
      <c r="N34" s="41"/>
      <c r="O34" s="42">
        <f>+O32*0.08</f>
        <v>30400</v>
      </c>
      <c r="P34" s="43"/>
      <c r="Q34" s="11"/>
    </row>
    <row r="35" spans="1:17" ht="45" customHeight="1" thickBot="1" x14ac:dyDescent="0.55000000000000004">
      <c r="A35" s="11"/>
      <c r="B35" s="9"/>
      <c r="C35" s="9"/>
      <c r="D35" s="9"/>
      <c r="E35" s="10"/>
      <c r="F35" s="10"/>
      <c r="G35" s="27"/>
      <c r="H35" s="10"/>
      <c r="I35" s="10"/>
      <c r="J35" s="10"/>
      <c r="K35" s="10"/>
      <c r="L35" s="11"/>
      <c r="M35" s="44" t="s">
        <v>27</v>
      </c>
      <c r="N35" s="45"/>
      <c r="O35" s="46">
        <f>O31+O32+O33+O34</f>
        <v>597400</v>
      </c>
      <c r="P35" s="47"/>
      <c r="Q35" s="11"/>
    </row>
    <row r="36" spans="1:17" ht="46.05" customHeight="1" x14ac:dyDescent="0.5">
      <c r="A36" s="11"/>
      <c r="B36" s="29"/>
      <c r="C36" s="29"/>
      <c r="D36" s="29"/>
      <c r="E36" s="29"/>
      <c r="F36" s="29"/>
      <c r="G36" s="29"/>
      <c r="H36" s="8"/>
      <c r="I36" s="8"/>
      <c r="J36" s="8"/>
      <c r="K36" s="8"/>
      <c r="L36" s="8"/>
      <c r="M36" s="8"/>
      <c r="N36" s="8"/>
      <c r="O36" s="8"/>
      <c r="P36" s="8"/>
      <c r="Q36" s="11"/>
    </row>
    <row r="37" spans="1:17" ht="31.95" customHeight="1" x14ac:dyDescent="0.5">
      <c r="A37" s="16"/>
      <c r="B37" s="56" t="s">
        <v>28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16"/>
    </row>
    <row r="38" spans="1:17" ht="27" customHeight="1" x14ac:dyDescent="0.5">
      <c r="A38" s="16"/>
      <c r="B38" s="38" t="s">
        <v>34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16"/>
    </row>
    <row r="39" spans="1:17" ht="27" customHeight="1" x14ac:dyDescent="0.5">
      <c r="A39" s="16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16"/>
    </row>
    <row r="40" spans="1:17" ht="27" customHeight="1" x14ac:dyDescent="0.5">
      <c r="A40" s="16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16"/>
    </row>
    <row r="41" spans="1:17" ht="27" customHeight="1" thickBot="1" x14ac:dyDescent="0.55000000000000004">
      <c r="A41" s="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8"/>
    </row>
    <row r="42" spans="1:17" ht="25.95" customHeight="1" x14ac:dyDescent="0.5">
      <c r="A42" s="8"/>
      <c r="B42" s="15"/>
      <c r="C42" s="14"/>
      <c r="D42" s="14"/>
      <c r="E42" s="14"/>
      <c r="F42" s="14"/>
      <c r="G42" s="14"/>
      <c r="H42" s="14"/>
      <c r="I42" s="15"/>
      <c r="J42" s="15"/>
      <c r="K42" s="14"/>
      <c r="L42" s="14"/>
      <c r="M42" s="14"/>
      <c r="N42" s="14"/>
      <c r="O42" s="14"/>
      <c r="P42" s="14"/>
      <c r="Q42" s="8"/>
    </row>
    <row r="43" spans="1:17" ht="24" customHeight="1" x14ac:dyDescent="0.5">
      <c r="A43" s="1"/>
      <c r="B43" s="37" t="s">
        <v>38</v>
      </c>
      <c r="C43" s="5"/>
      <c r="D43" s="5"/>
      <c r="E43" s="5"/>
      <c r="F43" s="5"/>
      <c r="G43" s="5"/>
      <c r="H43" s="5"/>
      <c r="I43" s="6"/>
      <c r="J43" s="6"/>
      <c r="K43" s="5"/>
      <c r="L43" s="5"/>
      <c r="M43" s="5"/>
      <c r="N43" s="5"/>
      <c r="O43" s="5"/>
      <c r="P43" s="5"/>
      <c r="Q43" s="1"/>
    </row>
    <row r="44" spans="1:17" x14ac:dyDescent="0.5">
      <c r="B44" s="36" t="s">
        <v>37</v>
      </c>
      <c r="C44" s="7"/>
      <c r="D44" s="7"/>
      <c r="E44" s="7"/>
      <c r="F44" s="7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92">
    <mergeCell ref="M6:N6"/>
    <mergeCell ref="O6:P6"/>
    <mergeCell ref="B3:P3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  <mergeCell ref="J11:P11"/>
    <mergeCell ref="J12:P12"/>
    <mergeCell ref="J13:P13"/>
    <mergeCell ref="J14:P14"/>
    <mergeCell ref="J15:P15"/>
    <mergeCell ref="M17:N17"/>
    <mergeCell ref="O17:P17"/>
    <mergeCell ref="B12:D14"/>
    <mergeCell ref="E12:H14"/>
    <mergeCell ref="B15:H15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P37"/>
    <mergeCell ref="B38:P41"/>
    <mergeCell ref="M34:N34"/>
    <mergeCell ref="O34:P34"/>
    <mergeCell ref="M35:N35"/>
    <mergeCell ref="O35:P35"/>
  </mergeCells>
  <phoneticPr fontId="1"/>
  <hyperlinks>
    <hyperlink ref="B43" r:id="rId1" display="クラウド請求管理ツール 「INVOY」" xr:uid="{D562DB5B-EC75-47D3-953A-798811CAB391}"/>
    <hyperlink ref="B44" r:id="rId2" xr:uid="{CF891BEC-0BC0-4B2B-BDB4-6853D82D50D1}"/>
  </hyperlinks>
  <printOptions horizontalCentered="1"/>
  <pageMargins left="0.7" right="0.7" top="0.75" bottom="0.75" header="0.3" footer="0.3"/>
  <pageSetup paperSize="9" scale="4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2019-12-27T04:57:47Z</cp:lastPrinted>
  <dcterms:created xsi:type="dcterms:W3CDTF">2019-11-21T05:08:21Z</dcterms:created>
  <dcterms:modified xsi:type="dcterms:W3CDTF">2020-05-05T18:11:56Z</dcterms:modified>
</cp:coreProperties>
</file>